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Daten" sheetId="1" r:id="rId1"/>
    <sheet name="Gesamtstand" sheetId="2" r:id="rId2"/>
    <sheet name="Übersicht" sheetId="3" r:id="rId3"/>
  </sheets>
  <definedNames/>
  <calcPr fullCalcOnLoad="1"/>
</workbook>
</file>

<file path=xl/sharedStrings.xml><?xml version="1.0" encoding="utf-8"?>
<sst xmlns="http://schemas.openxmlformats.org/spreadsheetml/2006/main" count="606" uniqueCount="75">
  <si>
    <t>1. Lauf SLP-Bayern 2012 Wendelstein Rennergebnis</t>
  </si>
  <si>
    <t>Ergebnis Durchgang 1</t>
  </si>
  <si>
    <t>Ergebnis Durchgang 2</t>
  </si>
  <si>
    <t>Ergebnis Durchgang 3</t>
  </si>
  <si>
    <t>3 x 5 Spuren a 10 Minuten = 150 Minuten</t>
  </si>
  <si>
    <t>Typ</t>
  </si>
  <si>
    <t>Serienrennen</t>
  </si>
  <si>
    <t>Vorgabe</t>
  </si>
  <si>
    <t>10 Minuten</t>
  </si>
  <si>
    <t>Modus</t>
  </si>
  <si>
    <t>Slot-Modus</t>
  </si>
  <si>
    <t>Kurzergebnis</t>
  </si>
  <si>
    <t>Rang</t>
  </si>
  <si>
    <t>Gesamt
Runden</t>
  </si>
  <si>
    <t>Rückst.
Erster</t>
  </si>
  <si>
    <t>Rückst.
Nächster</t>
  </si>
  <si>
    <t>Name</t>
  </si>
  <si>
    <t>Runden
Lauf 1</t>
  </si>
  <si>
    <t>Pos</t>
  </si>
  <si>
    <t>Runden 
Lauf 2</t>
  </si>
  <si>
    <t>Runden 
Lauf 3</t>
  </si>
  <si>
    <t>Runden</t>
  </si>
  <si>
    <t>Zeit</t>
  </si>
  <si>
    <t>Ø</t>
  </si>
  <si>
    <t>Bestzeit</t>
  </si>
  <si>
    <t>Lauf</t>
  </si>
  <si>
    <t>Spur</t>
  </si>
  <si>
    <t>in Runde</t>
  </si>
  <si>
    <t>50:00.00</t>
  </si>
  <si>
    <t>50:01.02</t>
  </si>
  <si>
    <t>50:00.57</t>
  </si>
  <si>
    <t>50:00.26</t>
  </si>
  <si>
    <t>50:00.74</t>
  </si>
  <si>
    <t>50:00.49</t>
  </si>
  <si>
    <t>50:00.05</t>
  </si>
  <si>
    <t>50:00.56</t>
  </si>
  <si>
    <t>50:00.58</t>
  </si>
  <si>
    <t>50:00.44</t>
  </si>
  <si>
    <t xml:space="preserve"> </t>
  </si>
  <si>
    <t>Details</t>
  </si>
  <si>
    <t>10:00.00</t>
  </si>
  <si>
    <t>10:01.02</t>
  </si>
  <si>
    <t>10:00.26</t>
  </si>
  <si>
    <t>10:00.57</t>
  </si>
  <si>
    <t>10:00.74</t>
  </si>
  <si>
    <t>10:00.49</t>
  </si>
  <si>
    <t>10:00.05</t>
  </si>
  <si>
    <t>10:00.56</t>
  </si>
  <si>
    <t>10:00.58</t>
  </si>
  <si>
    <t>10:00.44</t>
  </si>
  <si>
    <t>LaufNr</t>
  </si>
  <si>
    <t>SpurNr</t>
  </si>
  <si>
    <t>Runde</t>
  </si>
  <si>
    <t>Spurübersicht</t>
  </si>
  <si>
    <t>Wendelstein 14.01.12
3 x 5 x 10 Minuten</t>
  </si>
  <si>
    <t>Summe</t>
  </si>
  <si>
    <t>Pkt</t>
  </si>
  <si>
    <t>Bratwurstrollis</t>
  </si>
  <si>
    <t>Diddi Racing Team</t>
  </si>
  <si>
    <t>Hot Slot Munich</t>
  </si>
  <si>
    <t>MH-Racing</t>
  </si>
  <si>
    <t>411er</t>
  </si>
  <si>
    <t>Grenzlandslot</t>
  </si>
  <si>
    <t>Bepfe Racing Team</t>
  </si>
  <si>
    <t>BSG</t>
  </si>
  <si>
    <t>Slot-Connection</t>
  </si>
  <si>
    <t>TopSpeed</t>
  </si>
  <si>
    <t>Spur 1</t>
  </si>
  <si>
    <t>Spur 2</t>
  </si>
  <si>
    <t>Spur 3</t>
  </si>
  <si>
    <t>Spur 4</t>
  </si>
  <si>
    <t>Spur 5</t>
  </si>
  <si>
    <t>Durchgang 1</t>
  </si>
  <si>
    <t>Durchgang 2</t>
  </si>
  <si>
    <t>Durchgang 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</si>
</sst>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0.000"/>
    <numFmt numFmtId="166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hair"/>
      <top>
        <color indexed="63"/>
      </top>
      <bottom style="thin"/>
    </border>
    <border>
      <left style="hair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1" fillId="4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1" fillId="5" borderId="1" xfId="0" applyFont="1" applyFill="1" applyBorder="1" applyAlignment="1">
      <alignment/>
    </xf>
    <xf numFmtId="0" fontId="0" fillId="0" borderId="1" xfId="0" applyBorder="1" applyAlignment="1">
      <alignment/>
    </xf>
    <xf numFmtId="164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0" fillId="2" borderId="1" xfId="0" applyFill="1" applyBorder="1" applyAlignment="1">
      <alignment/>
    </xf>
    <xf numFmtId="2" fontId="0" fillId="0" borderId="1" xfId="0" applyNumberForma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1" fontId="3" fillId="0" borderId="1" xfId="0" applyNumberFormat="1" applyFont="1" applyBorder="1" applyAlignment="1">
      <alignment textRotation="90" wrapText="1"/>
    </xf>
    <xf numFmtId="0" fontId="3" fillId="0" borderId="1" xfId="0" applyFont="1" applyBorder="1" applyAlignment="1">
      <alignment textRotation="90"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textRotation="90"/>
    </xf>
    <xf numFmtId="2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2" fontId="0" fillId="3" borderId="1" xfId="0" applyNumberFormat="1" applyFill="1" applyBorder="1" applyAlignment="1">
      <alignment/>
    </xf>
    <xf numFmtId="2" fontId="0" fillId="5" borderId="1" xfId="0" applyNumberFormat="1" applyFill="1" applyBorder="1" applyAlignment="1">
      <alignment/>
    </xf>
    <xf numFmtId="165" fontId="3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0" fillId="6" borderId="0" xfId="0" applyFill="1" applyAlignment="1">
      <alignment/>
    </xf>
    <xf numFmtId="164" fontId="3" fillId="6" borderId="0" xfId="0" applyNumberFormat="1" applyFont="1" applyFill="1" applyAlignment="1">
      <alignment/>
    </xf>
    <xf numFmtId="1" fontId="3" fillId="6" borderId="0" xfId="0" applyNumberFormat="1" applyFont="1" applyFill="1" applyAlignment="1">
      <alignment/>
    </xf>
    <xf numFmtId="0" fontId="3" fillId="6" borderId="0" xfId="0" applyFont="1" applyFill="1" applyAlignment="1">
      <alignment/>
    </xf>
    <xf numFmtId="0" fontId="0" fillId="6" borderId="1" xfId="0" applyFill="1" applyBorder="1" applyAlignment="1">
      <alignment/>
    </xf>
    <xf numFmtId="164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65" fontId="0" fillId="4" borderId="1" xfId="0" applyNumberFormat="1" applyFill="1" applyBorder="1" applyAlignment="1">
      <alignment/>
    </xf>
    <xf numFmtId="165" fontId="0" fillId="3" borderId="1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164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NumberFormat="1" applyAlignment="1">
      <alignment/>
    </xf>
    <xf numFmtId="0" fontId="1" fillId="0" borderId="3" xfId="0" applyNumberFormat="1" applyFont="1" applyBorder="1" applyAlignment="1">
      <alignment textRotation="90" wrapText="1"/>
    </xf>
    <xf numFmtId="0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1" fillId="4" borderId="10" xfId="0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1" fontId="0" fillId="3" borderId="1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 horizontal="right"/>
    </xf>
    <xf numFmtId="2" fontId="0" fillId="0" borderId="1" xfId="0" applyNumberFormat="1" applyFill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573"/>
  <sheetViews>
    <sheetView tabSelected="1" zoomScale="75" zoomScaleNormal="75" workbookViewId="0" topLeftCell="A1">
      <selection activeCell="N14" sqref="N14"/>
    </sheetView>
  </sheetViews>
  <sheetFormatPr defaultColWidth="11.421875" defaultRowHeight="12.75"/>
  <cols>
    <col min="1" max="1" width="5.421875" style="0" bestFit="1" customWidth="1"/>
    <col min="2" max="2" width="9.8515625" style="0" bestFit="1" customWidth="1"/>
    <col min="3" max="3" width="6.8515625" style="39" customWidth="1"/>
    <col min="4" max="4" width="7.28125" style="39" customWidth="1"/>
    <col min="5" max="5" width="27.7109375" style="0" bestFit="1" customWidth="1"/>
    <col min="6" max="6" width="9.140625" style="0" bestFit="1" customWidth="1"/>
    <col min="7" max="7" width="3.421875" style="40" customWidth="1"/>
    <col min="8" max="8" width="9.140625" style="0" bestFit="1" customWidth="1"/>
    <col min="9" max="9" width="4.00390625" style="41" customWidth="1"/>
    <col min="10" max="10" width="8.7109375" style="0" customWidth="1"/>
    <col min="11" max="11" width="3.00390625" style="0" bestFit="1" customWidth="1"/>
    <col min="12" max="12" width="2.140625" style="0" customWidth="1"/>
    <col min="13" max="13" width="4.00390625" style="51" bestFit="1" customWidth="1"/>
    <col min="14" max="14" width="25.140625" style="51" bestFit="1" customWidth="1"/>
    <col min="15" max="15" width="8.421875" style="51" bestFit="1" customWidth="1"/>
    <col min="16" max="16" width="3.57421875" style="0" customWidth="1"/>
    <col min="17" max="17" width="11.8515625" style="7" bestFit="1" customWidth="1"/>
    <col min="18" max="18" width="21.57421875" style="7" bestFit="1" customWidth="1"/>
    <col min="19" max="19" width="7.421875" style="7" bestFit="1" customWidth="1"/>
    <col min="20" max="20" width="8.140625" style="7" bestFit="1" customWidth="1"/>
    <col min="21" max="21" width="7.57421875" style="7" bestFit="1" customWidth="1"/>
    <col min="22" max="22" width="8.140625" style="7" bestFit="1" customWidth="1"/>
    <col min="23" max="23" width="8.00390625" style="7" bestFit="1" customWidth="1"/>
    <col min="24" max="24" width="7.8515625" style="7" bestFit="1" customWidth="1"/>
    <col min="25" max="25" width="8.28125" style="7" bestFit="1" customWidth="1"/>
    <col min="26" max="26" width="1.57421875" style="0" bestFit="1" customWidth="1"/>
    <col min="27" max="27" width="12.421875" style="8" bestFit="1" customWidth="1"/>
    <col min="28" max="28" width="21.57421875" style="8" bestFit="1" customWidth="1"/>
    <col min="29" max="29" width="7.8515625" style="8" bestFit="1" customWidth="1"/>
    <col min="30" max="30" width="8.140625" style="8" bestFit="1" customWidth="1"/>
    <col min="31" max="31" width="7.8515625" style="8" bestFit="1" customWidth="1"/>
    <col min="32" max="32" width="8.140625" style="8" bestFit="1" customWidth="1"/>
    <col min="33" max="34" width="7.8515625" style="8" bestFit="1" customWidth="1"/>
    <col min="35" max="35" width="8.28125" style="8" customWidth="1"/>
    <col min="36" max="36" width="1.57421875" style="0" bestFit="1" customWidth="1"/>
    <col min="37" max="37" width="9.28125" style="0" customWidth="1"/>
    <col min="38" max="38" width="21.57421875" style="0" bestFit="1" customWidth="1"/>
    <col min="39" max="39" width="7.8515625" style="0" bestFit="1" customWidth="1"/>
    <col min="40" max="40" width="8.140625" style="0" bestFit="1" customWidth="1"/>
    <col min="41" max="41" width="7.8515625" style="0" bestFit="1" customWidth="1"/>
    <col min="42" max="42" width="8.140625" style="0" bestFit="1" customWidth="1"/>
    <col min="43" max="44" width="7.8515625" style="0" bestFit="1" customWidth="1"/>
    <col min="45" max="45" width="8.28125" style="0" bestFit="1" customWidth="1"/>
  </cols>
  <sheetData>
    <row r="1" spans="1:45" s="5" customFormat="1" ht="12.75">
      <c r="A1" s="1" t="s">
        <v>0</v>
      </c>
      <c r="B1" s="1"/>
      <c r="C1" s="2"/>
      <c r="D1" s="2"/>
      <c r="E1" s="1"/>
      <c r="F1" s="1"/>
      <c r="G1" s="3"/>
      <c r="H1" s="1"/>
      <c r="I1" s="4"/>
      <c r="J1" s="1"/>
      <c r="K1" s="1"/>
      <c r="M1" s="6"/>
      <c r="N1" s="6"/>
      <c r="O1" s="6"/>
      <c r="Q1" s="7" t="s">
        <v>1</v>
      </c>
      <c r="R1" s="7"/>
      <c r="S1" s="7"/>
      <c r="T1" s="7"/>
      <c r="U1" s="7"/>
      <c r="V1" s="7"/>
      <c r="W1" s="7"/>
      <c r="X1" s="7"/>
      <c r="Y1" s="7"/>
      <c r="Z1"/>
      <c r="AA1" s="8" t="s">
        <v>2</v>
      </c>
      <c r="AB1" s="8"/>
      <c r="AC1" s="8"/>
      <c r="AD1" s="8"/>
      <c r="AE1" s="8"/>
      <c r="AF1" s="8"/>
      <c r="AG1" s="8"/>
      <c r="AH1" s="8"/>
      <c r="AI1" s="9"/>
      <c r="AK1" s="10" t="s">
        <v>3</v>
      </c>
      <c r="AL1" s="11"/>
      <c r="AM1" s="11"/>
      <c r="AN1" s="11"/>
      <c r="AO1" s="11"/>
      <c r="AP1" s="11"/>
      <c r="AQ1" s="11"/>
      <c r="AR1" s="11"/>
      <c r="AS1" s="11"/>
    </row>
    <row r="2" spans="1:45" ht="12.75">
      <c r="A2" s="12" t="s">
        <v>4</v>
      </c>
      <c r="B2" s="12"/>
      <c r="C2" s="13"/>
      <c r="D2" s="13"/>
      <c r="E2" s="12"/>
      <c r="F2" s="12"/>
      <c r="G2" s="14"/>
      <c r="H2" s="12"/>
      <c r="I2" s="15"/>
      <c r="J2" s="12"/>
      <c r="K2" s="12"/>
      <c r="M2" s="16"/>
      <c r="N2" s="16"/>
      <c r="O2" s="16"/>
      <c r="Q2" s="7" t="s">
        <v>5</v>
      </c>
      <c r="R2" s="7" t="s">
        <v>6</v>
      </c>
      <c r="AK2" s="10"/>
      <c r="AL2" s="10"/>
      <c r="AM2" s="10"/>
      <c r="AN2" s="10"/>
      <c r="AO2" s="10"/>
      <c r="AP2" s="10"/>
      <c r="AQ2" s="10"/>
      <c r="AR2" s="10"/>
      <c r="AS2" s="10"/>
    </row>
    <row r="3" spans="1:45" ht="12.75">
      <c r="A3" s="12"/>
      <c r="B3" s="12"/>
      <c r="C3" s="13"/>
      <c r="D3" s="13"/>
      <c r="E3" s="12"/>
      <c r="F3" s="12"/>
      <c r="G3" s="14"/>
      <c r="H3" s="12"/>
      <c r="I3" s="15"/>
      <c r="J3" s="12"/>
      <c r="K3" s="12"/>
      <c r="M3" s="16"/>
      <c r="N3" s="16"/>
      <c r="O3" s="16"/>
      <c r="Q3" s="7" t="s">
        <v>7</v>
      </c>
      <c r="R3" s="7" t="s">
        <v>8</v>
      </c>
      <c r="AK3" s="10"/>
      <c r="AL3" s="10"/>
      <c r="AM3" s="10"/>
      <c r="AN3" s="10"/>
      <c r="AO3" s="10"/>
      <c r="AP3" s="10"/>
      <c r="AQ3" s="10"/>
      <c r="AR3" s="10"/>
      <c r="AS3" s="10"/>
    </row>
    <row r="4" spans="1:45" ht="12.75">
      <c r="A4" s="12"/>
      <c r="B4" s="12"/>
      <c r="C4" s="13"/>
      <c r="D4" s="13"/>
      <c r="E4" s="12"/>
      <c r="F4" s="12"/>
      <c r="G4" s="14"/>
      <c r="H4" s="12"/>
      <c r="I4" s="15"/>
      <c r="J4" s="12"/>
      <c r="K4" s="12"/>
      <c r="M4" s="16"/>
      <c r="N4" s="16"/>
      <c r="O4" s="16"/>
      <c r="Q4" s="7" t="s">
        <v>9</v>
      </c>
      <c r="R4" s="7" t="s">
        <v>10</v>
      </c>
      <c r="AK4" s="10"/>
      <c r="AL4" s="10"/>
      <c r="AM4" s="10"/>
      <c r="AN4" s="10"/>
      <c r="AO4" s="10"/>
      <c r="AP4" s="10"/>
      <c r="AQ4" s="10"/>
      <c r="AR4" s="10"/>
      <c r="AS4" s="10"/>
    </row>
    <row r="5" spans="1:45" ht="12.75">
      <c r="A5" s="12"/>
      <c r="B5" s="12"/>
      <c r="C5" s="13"/>
      <c r="D5" s="13"/>
      <c r="E5" s="12"/>
      <c r="F5" s="12"/>
      <c r="G5" s="14"/>
      <c r="H5" s="12"/>
      <c r="I5" s="15"/>
      <c r="J5" s="12"/>
      <c r="K5" s="12"/>
      <c r="M5" s="16"/>
      <c r="N5" s="16"/>
      <c r="O5" s="16"/>
      <c r="Q5" s="7" t="s">
        <v>11</v>
      </c>
      <c r="AA5" s="8" t="s">
        <v>11</v>
      </c>
      <c r="AK5" s="10" t="s">
        <v>11</v>
      </c>
      <c r="AL5" s="10"/>
      <c r="AM5" s="10"/>
      <c r="AN5" s="10"/>
      <c r="AO5" s="10"/>
      <c r="AP5" s="10"/>
      <c r="AQ5" s="10"/>
      <c r="AR5" s="10"/>
      <c r="AS5" s="10"/>
    </row>
    <row r="6" spans="1:45" ht="25.5">
      <c r="A6" s="12" t="s">
        <v>12</v>
      </c>
      <c r="B6" s="17" t="s">
        <v>13</v>
      </c>
      <c r="C6" s="18" t="s">
        <v>14</v>
      </c>
      <c r="D6" s="18" t="s">
        <v>15</v>
      </c>
      <c r="E6" s="12" t="s">
        <v>16</v>
      </c>
      <c r="F6" s="19" t="s">
        <v>17</v>
      </c>
      <c r="G6" s="20" t="s">
        <v>18</v>
      </c>
      <c r="H6" s="19" t="s">
        <v>19</v>
      </c>
      <c r="I6" s="21" t="s">
        <v>18</v>
      </c>
      <c r="J6" s="19" t="s">
        <v>20</v>
      </c>
      <c r="K6" s="21" t="s">
        <v>18</v>
      </c>
      <c r="L6" s="22"/>
      <c r="M6" s="16" t="s">
        <v>18</v>
      </c>
      <c r="N6" s="16"/>
      <c r="O6" s="16"/>
      <c r="P6" s="23"/>
      <c r="Q6" s="7" t="s">
        <v>12</v>
      </c>
      <c r="R6" s="7" t="s">
        <v>16</v>
      </c>
      <c r="S6" s="7" t="s">
        <v>21</v>
      </c>
      <c r="T6" s="7" t="s">
        <v>22</v>
      </c>
      <c r="U6" s="7" t="s">
        <v>23</v>
      </c>
      <c r="V6" s="7" t="s">
        <v>24</v>
      </c>
      <c r="W6" s="7" t="s">
        <v>25</v>
      </c>
      <c r="X6" s="7" t="s">
        <v>26</v>
      </c>
      <c r="Y6" s="7" t="s">
        <v>27</v>
      </c>
      <c r="AA6" s="8" t="s">
        <v>12</v>
      </c>
      <c r="AB6" s="8" t="s">
        <v>16</v>
      </c>
      <c r="AC6" s="8" t="s">
        <v>21</v>
      </c>
      <c r="AD6" s="8" t="s">
        <v>22</v>
      </c>
      <c r="AE6" s="8" t="s">
        <v>23</v>
      </c>
      <c r="AF6" s="8" t="s">
        <v>24</v>
      </c>
      <c r="AG6" s="8" t="s">
        <v>25</v>
      </c>
      <c r="AH6" s="8" t="s">
        <v>26</v>
      </c>
      <c r="AI6" s="8" t="s">
        <v>27</v>
      </c>
      <c r="AK6" s="10" t="s">
        <v>12</v>
      </c>
      <c r="AL6" s="10" t="s">
        <v>16</v>
      </c>
      <c r="AM6" s="10" t="s">
        <v>21</v>
      </c>
      <c r="AN6" s="10" t="s">
        <v>22</v>
      </c>
      <c r="AO6" s="10" t="s">
        <v>23</v>
      </c>
      <c r="AP6" s="10" t="s">
        <v>24</v>
      </c>
      <c r="AQ6" s="10" t="s">
        <v>25</v>
      </c>
      <c r="AR6" s="10" t="s">
        <v>26</v>
      </c>
      <c r="AS6" s="10" t="s">
        <v>27</v>
      </c>
    </row>
    <row r="7" spans="1:45" ht="15.75">
      <c r="A7" s="12">
        <v>1</v>
      </c>
      <c r="B7" s="24">
        <v>1593.29</v>
      </c>
      <c r="C7" s="13"/>
      <c r="D7" s="13"/>
      <c r="E7" s="25" t="s">
        <v>57</v>
      </c>
      <c r="F7" s="26">
        <v>527.76</v>
      </c>
      <c r="G7" s="12">
        <v>1</v>
      </c>
      <c r="H7" s="26">
        <v>533.53</v>
      </c>
      <c r="I7" s="14">
        <v>1</v>
      </c>
      <c r="J7" s="26">
        <v>532</v>
      </c>
      <c r="K7" s="14">
        <v>1</v>
      </c>
      <c r="L7" s="27"/>
      <c r="M7" s="16">
        <v>1</v>
      </c>
      <c r="N7" s="28" t="s">
        <v>60</v>
      </c>
      <c r="O7" s="29">
        <v>5.532</v>
      </c>
      <c r="Q7" s="7">
        <v>1</v>
      </c>
      <c r="R7" s="7" t="s">
        <v>57</v>
      </c>
      <c r="S7" s="30">
        <v>527.76</v>
      </c>
      <c r="T7" s="7" t="s">
        <v>28</v>
      </c>
      <c r="U7" s="7">
        <v>5.684</v>
      </c>
      <c r="V7" s="7">
        <v>5.508</v>
      </c>
      <c r="W7" s="7">
        <v>8</v>
      </c>
      <c r="X7" s="7">
        <v>4</v>
      </c>
      <c r="Y7" s="7">
        <v>13</v>
      </c>
      <c r="AA7" s="8">
        <v>1</v>
      </c>
      <c r="AB7" s="8" t="s">
        <v>57</v>
      </c>
      <c r="AC7" s="8">
        <v>533.53</v>
      </c>
      <c r="AD7" s="8" t="s">
        <v>28</v>
      </c>
      <c r="AE7" s="8">
        <v>5.623</v>
      </c>
      <c r="AF7" s="8">
        <v>5.489</v>
      </c>
      <c r="AG7" s="8">
        <v>9</v>
      </c>
      <c r="AH7" s="8">
        <v>4</v>
      </c>
      <c r="AI7" s="8">
        <v>97</v>
      </c>
      <c r="AK7" s="10">
        <v>1</v>
      </c>
      <c r="AL7" s="10" t="s">
        <v>57</v>
      </c>
      <c r="AM7" s="31">
        <v>532</v>
      </c>
      <c r="AN7" s="10" t="s">
        <v>29</v>
      </c>
      <c r="AO7" s="10">
        <v>5.641</v>
      </c>
      <c r="AP7" s="10">
        <v>5.452</v>
      </c>
      <c r="AQ7" s="10">
        <v>9</v>
      </c>
      <c r="AR7" s="10">
        <v>4</v>
      </c>
      <c r="AS7" s="10">
        <v>48</v>
      </c>
    </row>
    <row r="8" spans="1:45" ht="15.75">
      <c r="A8" s="12">
        <v>2</v>
      </c>
      <c r="B8" s="24">
        <v>1576.85</v>
      </c>
      <c r="C8" s="13">
        <f aca="true" t="shared" si="0" ref="C8:C16">B8-B$7</f>
        <v>-16.440000000000055</v>
      </c>
      <c r="D8" s="13"/>
      <c r="E8" s="25" t="s">
        <v>58</v>
      </c>
      <c r="F8" s="26">
        <v>522.59</v>
      </c>
      <c r="G8" s="12">
        <v>2</v>
      </c>
      <c r="H8" s="26">
        <v>525.53</v>
      </c>
      <c r="I8" s="14">
        <v>3</v>
      </c>
      <c r="J8" s="26">
        <v>528.73</v>
      </c>
      <c r="K8" s="14">
        <v>2</v>
      </c>
      <c r="L8" s="27"/>
      <c r="M8" s="16">
        <v>2</v>
      </c>
      <c r="N8" s="28" t="s">
        <v>58</v>
      </c>
      <c r="O8" s="29">
        <v>5.534</v>
      </c>
      <c r="Q8" s="7">
        <v>2</v>
      </c>
      <c r="R8" s="7" t="s">
        <v>58</v>
      </c>
      <c r="S8" s="30">
        <v>522.59</v>
      </c>
      <c r="T8" s="7" t="s">
        <v>28</v>
      </c>
      <c r="U8" s="7">
        <v>5.741</v>
      </c>
      <c r="V8" s="7">
        <v>5.573</v>
      </c>
      <c r="W8" s="7">
        <v>10</v>
      </c>
      <c r="X8" s="7">
        <v>4</v>
      </c>
      <c r="Y8" s="7">
        <v>75</v>
      </c>
      <c r="AA8" s="8">
        <v>2</v>
      </c>
      <c r="AB8" s="8" t="s">
        <v>59</v>
      </c>
      <c r="AC8" s="8">
        <v>528.39</v>
      </c>
      <c r="AD8" s="8" t="s">
        <v>28</v>
      </c>
      <c r="AE8" s="8">
        <v>5.678</v>
      </c>
      <c r="AF8" s="8">
        <v>5.533</v>
      </c>
      <c r="AG8" s="8">
        <v>8</v>
      </c>
      <c r="AH8" s="8">
        <v>4</v>
      </c>
      <c r="AI8" s="8">
        <v>3</v>
      </c>
      <c r="AK8" s="10">
        <v>2</v>
      </c>
      <c r="AL8" s="10" t="s">
        <v>58</v>
      </c>
      <c r="AM8" s="31">
        <v>528.73</v>
      </c>
      <c r="AN8" s="10" t="s">
        <v>28</v>
      </c>
      <c r="AO8" s="10">
        <v>5.674</v>
      </c>
      <c r="AP8" s="10">
        <v>5.562</v>
      </c>
      <c r="AQ8" s="10">
        <v>9</v>
      </c>
      <c r="AR8" s="10">
        <v>2</v>
      </c>
      <c r="AS8" s="10">
        <v>70</v>
      </c>
    </row>
    <row r="9" spans="1:45" ht="15.75">
      <c r="A9" s="12"/>
      <c r="B9" s="24">
        <v>1576.85</v>
      </c>
      <c r="C9" s="13">
        <f t="shared" si="0"/>
        <v>-16.440000000000055</v>
      </c>
      <c r="D9" s="13"/>
      <c r="E9" s="25" t="s">
        <v>59</v>
      </c>
      <c r="F9" s="26">
        <v>521.85</v>
      </c>
      <c r="G9" s="12">
        <v>3</v>
      </c>
      <c r="H9" s="26">
        <v>528.39</v>
      </c>
      <c r="I9" s="14">
        <v>2</v>
      </c>
      <c r="J9" s="26">
        <v>526.61</v>
      </c>
      <c r="K9" s="14">
        <v>3</v>
      </c>
      <c r="L9" s="27"/>
      <c r="M9" s="16">
        <v>3</v>
      </c>
      <c r="N9" s="28" t="s">
        <v>57</v>
      </c>
      <c r="O9" s="29">
        <v>5.555</v>
      </c>
      <c r="Q9" s="7">
        <v>3</v>
      </c>
      <c r="R9" s="7" t="s">
        <v>59</v>
      </c>
      <c r="S9" s="30">
        <v>521.85</v>
      </c>
      <c r="T9" s="7" t="s">
        <v>30</v>
      </c>
      <c r="U9" s="7">
        <v>5.75</v>
      </c>
      <c r="V9" s="7">
        <v>5.586</v>
      </c>
      <c r="W9" s="7">
        <v>6</v>
      </c>
      <c r="X9" s="7">
        <v>4</v>
      </c>
      <c r="Y9" s="7">
        <v>11</v>
      </c>
      <c r="AA9" s="8">
        <v>3</v>
      </c>
      <c r="AB9" s="8" t="s">
        <v>58</v>
      </c>
      <c r="AC9" s="8">
        <v>525.53</v>
      </c>
      <c r="AD9" s="8" t="s">
        <v>31</v>
      </c>
      <c r="AE9" s="8">
        <v>5.709</v>
      </c>
      <c r="AF9" s="8">
        <v>5.57</v>
      </c>
      <c r="AG9" s="8">
        <v>6</v>
      </c>
      <c r="AH9" s="8">
        <v>2</v>
      </c>
      <c r="AI9" s="8">
        <v>64</v>
      </c>
      <c r="AK9" s="10">
        <v>3</v>
      </c>
      <c r="AL9" s="10" t="s">
        <v>59</v>
      </c>
      <c r="AM9" s="31">
        <v>526.61</v>
      </c>
      <c r="AN9" s="10" t="s">
        <v>28</v>
      </c>
      <c r="AO9" s="10">
        <v>5.697</v>
      </c>
      <c r="AP9" s="10">
        <v>5.548</v>
      </c>
      <c r="AQ9" s="10">
        <v>5</v>
      </c>
      <c r="AR9" s="10">
        <v>2</v>
      </c>
      <c r="AS9" s="10">
        <v>77</v>
      </c>
    </row>
    <row r="10" spans="1:45" ht="15.75">
      <c r="A10" s="12">
        <v>4</v>
      </c>
      <c r="B10" s="24">
        <v>1566.92</v>
      </c>
      <c r="C10" s="13">
        <f t="shared" si="0"/>
        <v>-26.36999999999989</v>
      </c>
      <c r="D10" s="13">
        <f>B10-B9</f>
        <v>-9.929999999999836</v>
      </c>
      <c r="E10" s="25" t="s">
        <v>60</v>
      </c>
      <c r="F10" s="26">
        <v>520.65</v>
      </c>
      <c r="G10" s="12">
        <v>4</v>
      </c>
      <c r="H10" s="26">
        <v>522.64</v>
      </c>
      <c r="I10" s="14">
        <v>4</v>
      </c>
      <c r="J10" s="26">
        <v>523.63</v>
      </c>
      <c r="K10" s="14">
        <v>4</v>
      </c>
      <c r="L10" s="27"/>
      <c r="M10" s="16">
        <v>4</v>
      </c>
      <c r="N10" s="28" t="s">
        <v>59</v>
      </c>
      <c r="O10" s="29">
        <v>5.579</v>
      </c>
      <c r="Q10" s="7">
        <v>4</v>
      </c>
      <c r="R10" s="7" t="s">
        <v>60</v>
      </c>
      <c r="S10" s="30">
        <v>520.65</v>
      </c>
      <c r="T10" s="7" t="s">
        <v>28</v>
      </c>
      <c r="U10" s="7">
        <v>5.762</v>
      </c>
      <c r="V10" s="7">
        <v>5.546</v>
      </c>
      <c r="W10" s="7">
        <v>10</v>
      </c>
      <c r="X10" s="7">
        <v>2</v>
      </c>
      <c r="Y10" s="7">
        <v>33</v>
      </c>
      <c r="AA10" s="8">
        <v>4</v>
      </c>
      <c r="AB10" s="8" t="s">
        <v>60</v>
      </c>
      <c r="AC10" s="8">
        <v>522.64</v>
      </c>
      <c r="AD10" s="8" t="s">
        <v>28</v>
      </c>
      <c r="AE10" s="8">
        <v>5.74</v>
      </c>
      <c r="AF10" s="8">
        <v>5.561</v>
      </c>
      <c r="AG10" s="8">
        <v>7</v>
      </c>
      <c r="AH10" s="8">
        <v>2</v>
      </c>
      <c r="AI10" s="8">
        <v>64</v>
      </c>
      <c r="AK10" s="10">
        <v>4</v>
      </c>
      <c r="AL10" s="10" t="s">
        <v>60</v>
      </c>
      <c r="AM10" s="31">
        <v>523.63</v>
      </c>
      <c r="AN10" s="10" t="s">
        <v>28</v>
      </c>
      <c r="AO10" s="10">
        <v>5.729</v>
      </c>
      <c r="AP10" s="10">
        <v>5.564</v>
      </c>
      <c r="AQ10" s="10">
        <v>7</v>
      </c>
      <c r="AR10" s="10">
        <v>2</v>
      </c>
      <c r="AS10" s="10">
        <v>21</v>
      </c>
    </row>
    <row r="11" spans="1:45" ht="15.75">
      <c r="A11" s="12">
        <v>5</v>
      </c>
      <c r="B11" s="24">
        <v>1535.51</v>
      </c>
      <c r="C11" s="13">
        <f t="shared" si="0"/>
        <v>-57.77999999999997</v>
      </c>
      <c r="D11" s="13">
        <f aca="true" t="shared" si="1" ref="D11:D16">B11-B10</f>
        <v>-31.410000000000082</v>
      </c>
      <c r="E11" s="25" t="s">
        <v>61</v>
      </c>
      <c r="F11" s="26">
        <v>511.02</v>
      </c>
      <c r="G11" s="12">
        <v>5</v>
      </c>
      <c r="H11" s="26">
        <v>513.26</v>
      </c>
      <c r="I11" s="14">
        <v>5</v>
      </c>
      <c r="J11" s="26">
        <v>511.23</v>
      </c>
      <c r="K11" s="14">
        <v>6</v>
      </c>
      <c r="L11" s="27"/>
      <c r="M11" s="16">
        <v>5</v>
      </c>
      <c r="N11" s="28" t="s">
        <v>61</v>
      </c>
      <c r="O11" s="29">
        <v>5.669</v>
      </c>
      <c r="Q11" s="7">
        <v>5</v>
      </c>
      <c r="R11" s="7" t="s">
        <v>61</v>
      </c>
      <c r="S11" s="30">
        <v>511.02</v>
      </c>
      <c r="T11" s="7" t="s">
        <v>32</v>
      </c>
      <c r="U11" s="7">
        <v>5.872</v>
      </c>
      <c r="V11" s="7">
        <v>5.699</v>
      </c>
      <c r="W11" s="7">
        <v>8</v>
      </c>
      <c r="X11" s="7">
        <v>2</v>
      </c>
      <c r="Y11" s="7">
        <v>68</v>
      </c>
      <c r="AA11" s="8">
        <v>5</v>
      </c>
      <c r="AB11" s="8" t="s">
        <v>61</v>
      </c>
      <c r="AC11" s="8">
        <v>513.26</v>
      </c>
      <c r="AD11" s="8" t="s">
        <v>28</v>
      </c>
      <c r="AE11" s="8">
        <v>5.845</v>
      </c>
      <c r="AF11" s="8">
        <v>5.659</v>
      </c>
      <c r="AG11" s="8">
        <v>8</v>
      </c>
      <c r="AH11" s="8">
        <v>2</v>
      </c>
      <c r="AI11" s="8">
        <v>6</v>
      </c>
      <c r="AK11" s="10">
        <v>5</v>
      </c>
      <c r="AL11" s="10" t="s">
        <v>65</v>
      </c>
      <c r="AM11" s="31">
        <v>514.86</v>
      </c>
      <c r="AN11" s="10" t="s">
        <v>28</v>
      </c>
      <c r="AO11" s="10">
        <v>5.827</v>
      </c>
      <c r="AP11" s="10">
        <v>5.65</v>
      </c>
      <c r="AQ11" s="10">
        <v>1</v>
      </c>
      <c r="AR11" s="10">
        <v>4</v>
      </c>
      <c r="AS11" s="10">
        <v>11</v>
      </c>
    </row>
    <row r="12" spans="1:45" ht="15.75">
      <c r="A12" s="12">
        <v>6</v>
      </c>
      <c r="B12" s="24">
        <v>1500.03</v>
      </c>
      <c r="C12" s="13">
        <f t="shared" si="0"/>
        <v>-93.25999999999999</v>
      </c>
      <c r="D12" s="13">
        <f t="shared" si="1"/>
        <v>-35.48000000000002</v>
      </c>
      <c r="E12" s="25" t="s">
        <v>62</v>
      </c>
      <c r="F12" s="26">
        <v>495.2</v>
      </c>
      <c r="G12" s="12">
        <v>7</v>
      </c>
      <c r="H12" s="26">
        <v>499.73</v>
      </c>
      <c r="I12" s="14">
        <v>7</v>
      </c>
      <c r="J12" s="26">
        <v>505.1</v>
      </c>
      <c r="K12" s="14">
        <v>7</v>
      </c>
      <c r="L12" s="27"/>
      <c r="M12" s="16">
        <v>6</v>
      </c>
      <c r="N12" s="28" t="s">
        <v>63</v>
      </c>
      <c r="O12" s="29">
        <v>5.698</v>
      </c>
      <c r="Q12" s="7">
        <v>6</v>
      </c>
      <c r="R12" s="7" t="s">
        <v>63</v>
      </c>
      <c r="S12" s="30">
        <v>496.72</v>
      </c>
      <c r="T12" s="7" t="s">
        <v>32</v>
      </c>
      <c r="U12" s="7">
        <v>6.041</v>
      </c>
      <c r="V12" s="7">
        <v>5.63</v>
      </c>
      <c r="W12" s="7">
        <v>5</v>
      </c>
      <c r="X12" s="7">
        <v>2</v>
      </c>
      <c r="Y12" s="7">
        <v>95</v>
      </c>
      <c r="AA12" s="8">
        <v>6</v>
      </c>
      <c r="AB12" s="8" t="s">
        <v>64</v>
      </c>
      <c r="AC12" s="8">
        <v>501.88</v>
      </c>
      <c r="AD12" s="8" t="s">
        <v>33</v>
      </c>
      <c r="AE12" s="8">
        <v>5.979</v>
      </c>
      <c r="AF12" s="8">
        <v>5.642</v>
      </c>
      <c r="AG12" s="8">
        <v>1</v>
      </c>
      <c r="AH12" s="8">
        <v>4</v>
      </c>
      <c r="AI12" s="8">
        <v>18</v>
      </c>
      <c r="AK12" s="10">
        <v>6</v>
      </c>
      <c r="AL12" s="10" t="s">
        <v>61</v>
      </c>
      <c r="AM12" s="31">
        <v>511.23</v>
      </c>
      <c r="AN12" s="10" t="s">
        <v>28</v>
      </c>
      <c r="AO12" s="10">
        <v>5.868</v>
      </c>
      <c r="AP12" s="10">
        <v>5.68</v>
      </c>
      <c r="AQ12" s="10">
        <v>8</v>
      </c>
      <c r="AR12" s="10">
        <v>2</v>
      </c>
      <c r="AS12" s="10">
        <v>4</v>
      </c>
    </row>
    <row r="13" spans="1:45" ht="15.75">
      <c r="A13" s="12">
        <v>7</v>
      </c>
      <c r="B13" s="24">
        <v>1497.67</v>
      </c>
      <c r="C13" s="13">
        <f t="shared" si="0"/>
        <v>-95.61999999999989</v>
      </c>
      <c r="D13" s="13">
        <f t="shared" si="1"/>
        <v>-2.3599999999999</v>
      </c>
      <c r="E13" s="25" t="s">
        <v>63</v>
      </c>
      <c r="F13" s="26">
        <v>496.72</v>
      </c>
      <c r="G13" s="12">
        <v>6</v>
      </c>
      <c r="H13" s="26">
        <v>497.33</v>
      </c>
      <c r="I13" s="14">
        <v>8</v>
      </c>
      <c r="J13" s="26">
        <v>503.62</v>
      </c>
      <c r="K13" s="14">
        <v>8</v>
      </c>
      <c r="L13" s="27"/>
      <c r="M13" s="16">
        <v>7</v>
      </c>
      <c r="N13" s="28" t="s">
        <v>62</v>
      </c>
      <c r="O13" s="29">
        <v>5.717</v>
      </c>
      <c r="Q13" s="7">
        <v>7</v>
      </c>
      <c r="R13" s="7" t="s">
        <v>62</v>
      </c>
      <c r="S13" s="30">
        <v>495.2</v>
      </c>
      <c r="T13" s="7" t="s">
        <v>28</v>
      </c>
      <c r="U13" s="7">
        <v>6.058</v>
      </c>
      <c r="V13" s="7">
        <v>5.732</v>
      </c>
      <c r="W13" s="7">
        <v>1</v>
      </c>
      <c r="X13" s="7">
        <v>2</v>
      </c>
      <c r="Y13" s="7">
        <v>10</v>
      </c>
      <c r="AA13" s="8">
        <v>7</v>
      </c>
      <c r="AB13" s="8" t="s">
        <v>62</v>
      </c>
      <c r="AC13" s="8">
        <v>499.73</v>
      </c>
      <c r="AD13" s="8" t="s">
        <v>28</v>
      </c>
      <c r="AE13" s="8">
        <v>6.003</v>
      </c>
      <c r="AF13" s="8">
        <v>5.743</v>
      </c>
      <c r="AG13" s="8">
        <v>5</v>
      </c>
      <c r="AH13" s="8">
        <v>4</v>
      </c>
      <c r="AI13" s="8">
        <v>15</v>
      </c>
      <c r="AK13" s="10">
        <v>7</v>
      </c>
      <c r="AL13" s="10" t="s">
        <v>62</v>
      </c>
      <c r="AM13" s="31">
        <v>505.1</v>
      </c>
      <c r="AN13" s="10" t="s">
        <v>34</v>
      </c>
      <c r="AO13" s="10">
        <v>5.94</v>
      </c>
      <c r="AP13" s="10">
        <v>5.751</v>
      </c>
      <c r="AQ13" s="10">
        <v>8</v>
      </c>
      <c r="AR13" s="10">
        <v>3</v>
      </c>
      <c r="AS13" s="10">
        <v>5</v>
      </c>
    </row>
    <row r="14" spans="1:45" ht="15.75">
      <c r="A14" s="12">
        <v>8</v>
      </c>
      <c r="B14" s="24">
        <v>1479.31</v>
      </c>
      <c r="C14" s="13">
        <f t="shared" si="0"/>
        <v>-113.98000000000002</v>
      </c>
      <c r="D14" s="13">
        <f t="shared" si="1"/>
        <v>-18.360000000000127</v>
      </c>
      <c r="E14" s="25" t="s">
        <v>64</v>
      </c>
      <c r="F14" s="26">
        <v>475.72</v>
      </c>
      <c r="G14" s="12">
        <v>9</v>
      </c>
      <c r="H14" s="26">
        <v>501.88</v>
      </c>
      <c r="I14" s="14">
        <v>6</v>
      </c>
      <c r="J14" s="26">
        <v>501.71</v>
      </c>
      <c r="K14" s="14">
        <v>9</v>
      </c>
      <c r="L14" s="27"/>
      <c r="M14" s="16">
        <v>8</v>
      </c>
      <c r="N14" s="28" t="s">
        <v>64</v>
      </c>
      <c r="O14" s="29">
        <v>5.729</v>
      </c>
      <c r="Q14" s="7">
        <v>8</v>
      </c>
      <c r="R14" s="7" t="s">
        <v>65</v>
      </c>
      <c r="S14" s="30">
        <v>487.71</v>
      </c>
      <c r="T14" s="7" t="s">
        <v>35</v>
      </c>
      <c r="U14" s="7">
        <v>6.152</v>
      </c>
      <c r="V14" s="7">
        <v>5.699</v>
      </c>
      <c r="W14" s="7">
        <v>3</v>
      </c>
      <c r="X14" s="7">
        <v>2</v>
      </c>
      <c r="Y14" s="7">
        <v>73</v>
      </c>
      <c r="AA14" s="8">
        <v>8</v>
      </c>
      <c r="AB14" s="8" t="s">
        <v>63</v>
      </c>
      <c r="AC14" s="8">
        <v>497.33</v>
      </c>
      <c r="AD14" s="8" t="s">
        <v>28</v>
      </c>
      <c r="AE14" s="8">
        <v>6.032</v>
      </c>
      <c r="AF14" s="8">
        <v>5.681</v>
      </c>
      <c r="AG14" s="8">
        <v>5</v>
      </c>
      <c r="AH14" s="8">
        <v>2</v>
      </c>
      <c r="AI14" s="8">
        <v>88</v>
      </c>
      <c r="AK14" s="10">
        <v>8</v>
      </c>
      <c r="AL14" s="10" t="s">
        <v>63</v>
      </c>
      <c r="AM14" s="31">
        <v>503.62</v>
      </c>
      <c r="AN14" s="10" t="s">
        <v>28</v>
      </c>
      <c r="AO14" s="10">
        <v>5.957</v>
      </c>
      <c r="AP14" s="10">
        <v>5.598</v>
      </c>
      <c r="AQ14" s="10">
        <v>1</v>
      </c>
      <c r="AR14" s="10">
        <v>2</v>
      </c>
      <c r="AS14" s="10">
        <v>7</v>
      </c>
    </row>
    <row r="15" spans="1:45" ht="15.75">
      <c r="A15" s="12">
        <v>9</v>
      </c>
      <c r="B15" s="24">
        <v>1475.93</v>
      </c>
      <c r="C15" s="13">
        <f t="shared" si="0"/>
        <v>-117.3599999999999</v>
      </c>
      <c r="D15" s="13">
        <f t="shared" si="1"/>
        <v>-3.3799999999998818</v>
      </c>
      <c r="E15" s="25" t="s">
        <v>65</v>
      </c>
      <c r="F15" s="26">
        <v>487.71</v>
      </c>
      <c r="G15" s="12">
        <v>8</v>
      </c>
      <c r="H15" s="26">
        <v>473.36</v>
      </c>
      <c r="I15" s="14">
        <v>9</v>
      </c>
      <c r="J15" s="26">
        <v>514.86</v>
      </c>
      <c r="K15" s="14">
        <v>5</v>
      </c>
      <c r="L15" s="27"/>
      <c r="M15" s="16">
        <v>9</v>
      </c>
      <c r="N15" s="28" t="s">
        <v>66</v>
      </c>
      <c r="O15" s="29">
        <v>5.778</v>
      </c>
      <c r="Q15" s="7">
        <v>9</v>
      </c>
      <c r="R15" s="7" t="s">
        <v>64</v>
      </c>
      <c r="S15" s="30">
        <v>475.72</v>
      </c>
      <c r="T15" s="7" t="s">
        <v>28</v>
      </c>
      <c r="U15" s="7">
        <v>6.306</v>
      </c>
      <c r="V15" s="7">
        <v>5.77</v>
      </c>
      <c r="W15" s="7">
        <v>3</v>
      </c>
      <c r="X15" s="7">
        <v>4</v>
      </c>
      <c r="Y15" s="7">
        <v>67</v>
      </c>
      <c r="AA15" s="8">
        <v>9</v>
      </c>
      <c r="AB15" s="8" t="s">
        <v>65</v>
      </c>
      <c r="AC15" s="8">
        <v>473.36</v>
      </c>
      <c r="AD15" s="8" t="s">
        <v>28</v>
      </c>
      <c r="AE15" s="8">
        <v>6.338</v>
      </c>
      <c r="AF15" s="8">
        <v>5.643</v>
      </c>
      <c r="AG15" s="8">
        <v>1</v>
      </c>
      <c r="AH15" s="8">
        <v>3</v>
      </c>
      <c r="AI15" s="8">
        <v>8</v>
      </c>
      <c r="AK15" s="10">
        <v>9</v>
      </c>
      <c r="AL15" s="10" t="s">
        <v>64</v>
      </c>
      <c r="AM15" s="31">
        <v>501.71</v>
      </c>
      <c r="AN15" s="10" t="s">
        <v>36</v>
      </c>
      <c r="AO15" s="10">
        <v>5.981</v>
      </c>
      <c r="AP15" s="10">
        <v>5.635</v>
      </c>
      <c r="AQ15" s="10">
        <v>4</v>
      </c>
      <c r="AR15" s="10">
        <v>2</v>
      </c>
      <c r="AS15" s="10">
        <v>3</v>
      </c>
    </row>
    <row r="16" spans="1:45" ht="15.75">
      <c r="A16" s="12">
        <v>10</v>
      </c>
      <c r="B16" s="24">
        <v>1427.7</v>
      </c>
      <c r="C16" s="13">
        <f t="shared" si="0"/>
        <v>-165.58999999999992</v>
      </c>
      <c r="D16" s="13">
        <f t="shared" si="1"/>
        <v>-48.23000000000002</v>
      </c>
      <c r="E16" s="25" t="s">
        <v>66</v>
      </c>
      <c r="F16" s="26">
        <v>471.69</v>
      </c>
      <c r="G16" s="12">
        <v>10</v>
      </c>
      <c r="H16" s="26">
        <v>471.44</v>
      </c>
      <c r="I16" s="14">
        <v>10</v>
      </c>
      <c r="J16" s="26">
        <v>484.57</v>
      </c>
      <c r="K16" s="14">
        <v>10</v>
      </c>
      <c r="L16" s="27"/>
      <c r="M16" s="16">
        <v>10</v>
      </c>
      <c r="N16" s="28" t="s">
        <v>65</v>
      </c>
      <c r="O16" s="29">
        <v>5.829</v>
      </c>
      <c r="Q16" s="7">
        <v>10</v>
      </c>
      <c r="R16" s="7" t="s">
        <v>66</v>
      </c>
      <c r="S16" s="30">
        <v>471.69</v>
      </c>
      <c r="T16" s="7" t="s">
        <v>28</v>
      </c>
      <c r="U16" s="7">
        <v>6.36</v>
      </c>
      <c r="V16" s="7">
        <v>5.779</v>
      </c>
      <c r="W16" s="7">
        <v>1</v>
      </c>
      <c r="X16" s="7">
        <v>4</v>
      </c>
      <c r="Y16" s="7">
        <v>74</v>
      </c>
      <c r="AA16" s="8">
        <v>10</v>
      </c>
      <c r="AB16" s="8" t="s">
        <v>66</v>
      </c>
      <c r="AC16" s="8">
        <v>471.44</v>
      </c>
      <c r="AD16" s="8" t="s">
        <v>28</v>
      </c>
      <c r="AE16" s="8">
        <v>6.363</v>
      </c>
      <c r="AF16" s="8">
        <v>5.723</v>
      </c>
      <c r="AG16" s="8">
        <v>2</v>
      </c>
      <c r="AH16" s="8">
        <v>4</v>
      </c>
      <c r="AI16" s="8">
        <v>7</v>
      </c>
      <c r="AK16" s="10">
        <v>10</v>
      </c>
      <c r="AL16" s="10" t="s">
        <v>66</v>
      </c>
      <c r="AM16" s="31">
        <v>484.57</v>
      </c>
      <c r="AN16" s="10" t="s">
        <v>37</v>
      </c>
      <c r="AO16" s="10">
        <v>6.192</v>
      </c>
      <c r="AP16" s="10">
        <v>5.785</v>
      </c>
      <c r="AQ16" s="10">
        <v>5</v>
      </c>
      <c r="AR16" s="10">
        <v>3</v>
      </c>
      <c r="AS16" s="10">
        <v>12</v>
      </c>
    </row>
    <row r="17" spans="1:45" ht="15.75">
      <c r="A17" s="12"/>
      <c r="B17" s="24"/>
      <c r="C17" s="13"/>
      <c r="D17" s="13"/>
      <c r="E17" s="25"/>
      <c r="F17" s="26"/>
      <c r="G17" s="12"/>
      <c r="H17" s="26"/>
      <c r="I17" s="14"/>
      <c r="J17" s="32"/>
      <c r="K17" s="32"/>
      <c r="L17" s="27"/>
      <c r="M17" s="16"/>
      <c r="N17" s="28"/>
      <c r="O17" s="29"/>
      <c r="AK17" s="10"/>
      <c r="AL17" s="10"/>
      <c r="AM17" s="10"/>
      <c r="AN17" s="10"/>
      <c r="AO17" s="10"/>
      <c r="AP17" s="10"/>
      <c r="AQ17" s="10"/>
      <c r="AR17" s="10"/>
      <c r="AS17" s="10"/>
    </row>
    <row r="18" spans="1:45" ht="15.75">
      <c r="A18" s="12"/>
      <c r="B18" s="24"/>
      <c r="C18" s="13"/>
      <c r="D18" s="13"/>
      <c r="E18" s="33"/>
      <c r="F18" s="26"/>
      <c r="G18" s="14"/>
      <c r="H18" s="26"/>
      <c r="I18" s="14"/>
      <c r="J18" s="12"/>
      <c r="K18" s="12"/>
      <c r="M18" s="16"/>
      <c r="N18" s="28"/>
      <c r="O18" s="29"/>
      <c r="AK18" s="10"/>
      <c r="AL18" s="10"/>
      <c r="AM18" s="10"/>
      <c r="AN18" s="10" t="s">
        <v>38</v>
      </c>
      <c r="AO18" s="10"/>
      <c r="AP18" s="10"/>
      <c r="AQ18" s="10"/>
      <c r="AR18" s="10"/>
      <c r="AS18" s="10"/>
    </row>
    <row r="19" spans="1:45" ht="12.75">
      <c r="A19" s="34"/>
      <c r="B19" s="34"/>
      <c r="C19" s="35"/>
      <c r="D19" s="35"/>
      <c r="E19" s="34"/>
      <c r="F19" s="34"/>
      <c r="G19" s="36"/>
      <c r="H19" s="34"/>
      <c r="I19" s="37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</row>
    <row r="20" spans="13:45" ht="12.75">
      <c r="M20" s="42"/>
      <c r="N20" s="42"/>
      <c r="O20" s="42"/>
      <c r="AK20" s="10"/>
      <c r="AL20" s="10"/>
      <c r="AM20" s="10"/>
      <c r="AN20" s="10"/>
      <c r="AO20" s="10"/>
      <c r="AP20" s="10"/>
      <c r="AQ20" s="10"/>
      <c r="AR20" s="10"/>
      <c r="AS20" s="10"/>
    </row>
    <row r="21" spans="13:45" ht="12.75">
      <c r="M21" s="42"/>
      <c r="N21" s="42"/>
      <c r="O21" s="42"/>
      <c r="Q21" s="7" t="s">
        <v>39</v>
      </c>
      <c r="AA21" s="8" t="s">
        <v>39</v>
      </c>
      <c r="AK21" s="10" t="s">
        <v>39</v>
      </c>
      <c r="AL21" s="10"/>
      <c r="AM21" s="10"/>
      <c r="AN21" s="10"/>
      <c r="AO21" s="10"/>
      <c r="AP21" s="10"/>
      <c r="AQ21" s="10"/>
      <c r="AR21" s="10"/>
      <c r="AS21" s="10"/>
    </row>
    <row r="22" spans="13:45" ht="12.75">
      <c r="M22" s="42"/>
      <c r="N22" s="42"/>
      <c r="O22" s="42"/>
      <c r="Q22" s="7" t="s">
        <v>12</v>
      </c>
      <c r="R22" s="7" t="s">
        <v>16</v>
      </c>
      <c r="S22" s="7" t="s">
        <v>25</v>
      </c>
      <c r="T22" s="7" t="s">
        <v>26</v>
      </c>
      <c r="U22" s="7" t="s">
        <v>21</v>
      </c>
      <c r="V22" s="7" t="s">
        <v>22</v>
      </c>
      <c r="W22" s="7" t="s">
        <v>23</v>
      </c>
      <c r="X22" s="7" t="s">
        <v>24</v>
      </c>
      <c r="Y22" s="7" t="s">
        <v>27</v>
      </c>
      <c r="AA22" s="8" t="s">
        <v>12</v>
      </c>
      <c r="AB22" s="8" t="s">
        <v>16</v>
      </c>
      <c r="AC22" s="8" t="s">
        <v>25</v>
      </c>
      <c r="AD22" s="8" t="s">
        <v>26</v>
      </c>
      <c r="AE22" s="8" t="s">
        <v>21</v>
      </c>
      <c r="AF22" s="8" t="s">
        <v>22</v>
      </c>
      <c r="AG22" s="8" t="s">
        <v>23</v>
      </c>
      <c r="AH22" s="8" t="s">
        <v>24</v>
      </c>
      <c r="AI22" s="8" t="s">
        <v>27</v>
      </c>
      <c r="AK22" s="10" t="s">
        <v>12</v>
      </c>
      <c r="AL22" s="10" t="s">
        <v>16</v>
      </c>
      <c r="AM22" s="10" t="s">
        <v>25</v>
      </c>
      <c r="AN22" s="10" t="s">
        <v>26</v>
      </c>
      <c r="AO22" s="10" t="s">
        <v>21</v>
      </c>
      <c r="AP22" s="10" t="s">
        <v>22</v>
      </c>
      <c r="AQ22" s="10" t="s">
        <v>23</v>
      </c>
      <c r="AR22" s="10" t="s">
        <v>24</v>
      </c>
      <c r="AS22" s="10" t="s">
        <v>27</v>
      </c>
    </row>
    <row r="23" spans="13:45" ht="12.75">
      <c r="M23" s="42"/>
      <c r="N23" s="42"/>
      <c r="O23" s="42"/>
      <c r="AK23" s="10"/>
      <c r="AL23" s="10"/>
      <c r="AM23" s="10"/>
      <c r="AN23" s="10"/>
      <c r="AO23" s="10"/>
      <c r="AP23" s="10"/>
      <c r="AQ23" s="10"/>
      <c r="AR23" s="10"/>
      <c r="AS23" s="10"/>
    </row>
    <row r="24" spans="13:45" ht="12.75">
      <c r="M24" s="42"/>
      <c r="N24" s="42"/>
      <c r="O24" s="42"/>
      <c r="Q24" s="7">
        <v>1</v>
      </c>
      <c r="R24" s="7" t="s">
        <v>57</v>
      </c>
      <c r="U24" s="7">
        <v>527.76</v>
      </c>
      <c r="V24" s="7" t="s">
        <v>28</v>
      </c>
      <c r="W24" s="7">
        <v>5.684</v>
      </c>
      <c r="AA24" s="8">
        <v>1</v>
      </c>
      <c r="AB24" s="8" t="s">
        <v>57</v>
      </c>
      <c r="AE24" s="8">
        <v>533.53</v>
      </c>
      <c r="AF24" s="8" t="s">
        <v>28</v>
      </c>
      <c r="AG24" s="8">
        <v>5.623</v>
      </c>
      <c r="AK24" s="10">
        <v>1</v>
      </c>
      <c r="AL24" s="10" t="s">
        <v>57</v>
      </c>
      <c r="AM24" s="10"/>
      <c r="AN24" s="10"/>
      <c r="AO24" s="10">
        <v>532</v>
      </c>
      <c r="AP24" s="10" t="s">
        <v>29</v>
      </c>
      <c r="AQ24" s="10">
        <v>5.641</v>
      </c>
      <c r="AR24" s="10"/>
      <c r="AS24" s="10"/>
    </row>
    <row r="25" spans="13:45" ht="12.75">
      <c r="M25" s="42"/>
      <c r="N25" s="42"/>
      <c r="O25" s="42"/>
      <c r="S25" s="7">
        <v>6</v>
      </c>
      <c r="T25" s="7">
        <v>3</v>
      </c>
      <c r="U25" s="7">
        <v>105</v>
      </c>
      <c r="V25" s="7" t="s">
        <v>40</v>
      </c>
      <c r="X25" s="7">
        <v>5.525</v>
      </c>
      <c r="Y25" s="7">
        <v>14</v>
      </c>
      <c r="AC25" s="8">
        <v>6</v>
      </c>
      <c r="AD25" s="8">
        <v>1</v>
      </c>
      <c r="AE25" s="8">
        <v>103</v>
      </c>
      <c r="AF25" s="8" t="s">
        <v>40</v>
      </c>
      <c r="AH25" s="8">
        <v>5.614</v>
      </c>
      <c r="AI25" s="8">
        <v>85</v>
      </c>
      <c r="AK25" s="10"/>
      <c r="AL25" s="10"/>
      <c r="AM25" s="10">
        <v>6</v>
      </c>
      <c r="AN25" s="10">
        <v>1</v>
      </c>
      <c r="AO25" s="10">
        <v>106</v>
      </c>
      <c r="AP25" s="10" t="s">
        <v>40</v>
      </c>
      <c r="AQ25" s="10"/>
      <c r="AR25" s="10">
        <v>5.505</v>
      </c>
      <c r="AS25" s="10">
        <v>26</v>
      </c>
    </row>
    <row r="26" spans="13:45" ht="12.75">
      <c r="M26" s="42"/>
      <c r="N26" s="42"/>
      <c r="O26" s="42"/>
      <c r="S26" s="7">
        <v>7</v>
      </c>
      <c r="T26" s="7">
        <v>5</v>
      </c>
      <c r="U26" s="7">
        <v>106</v>
      </c>
      <c r="V26" s="7" t="s">
        <v>40</v>
      </c>
      <c r="X26" s="7">
        <v>5.615</v>
      </c>
      <c r="Y26" s="7">
        <v>86</v>
      </c>
      <c r="AC26" s="8">
        <v>7</v>
      </c>
      <c r="AD26" s="8">
        <v>3</v>
      </c>
      <c r="AE26" s="8">
        <v>107</v>
      </c>
      <c r="AF26" s="8" t="s">
        <v>40</v>
      </c>
      <c r="AH26" s="8">
        <v>5.53</v>
      </c>
      <c r="AI26" s="8">
        <v>38</v>
      </c>
      <c r="AK26" s="10"/>
      <c r="AL26" s="10"/>
      <c r="AM26" s="10">
        <v>7</v>
      </c>
      <c r="AN26" s="10">
        <v>3</v>
      </c>
      <c r="AO26" s="10">
        <v>108</v>
      </c>
      <c r="AP26" s="10" t="s">
        <v>40</v>
      </c>
      <c r="AQ26" s="10"/>
      <c r="AR26" s="10">
        <v>5.487</v>
      </c>
      <c r="AS26" s="10">
        <v>68</v>
      </c>
    </row>
    <row r="27" spans="13:45" ht="12.75">
      <c r="M27" s="42"/>
      <c r="N27" s="42"/>
      <c r="O27" s="42"/>
      <c r="S27" s="7">
        <v>8</v>
      </c>
      <c r="T27" s="7">
        <v>4</v>
      </c>
      <c r="U27" s="7">
        <v>107</v>
      </c>
      <c r="V27" s="7" t="s">
        <v>40</v>
      </c>
      <c r="X27" s="7">
        <v>5.508</v>
      </c>
      <c r="Y27" s="7">
        <v>13</v>
      </c>
      <c r="AC27" s="8">
        <v>8</v>
      </c>
      <c r="AD27" s="8">
        <v>5</v>
      </c>
      <c r="AE27" s="8">
        <v>107</v>
      </c>
      <c r="AF27" s="8" t="s">
        <v>40</v>
      </c>
      <c r="AH27" s="8">
        <v>5.538</v>
      </c>
      <c r="AI27" s="8">
        <v>44</v>
      </c>
      <c r="AK27" s="10"/>
      <c r="AL27" s="10"/>
      <c r="AM27" s="10">
        <v>8</v>
      </c>
      <c r="AN27" s="10">
        <v>5</v>
      </c>
      <c r="AO27" s="10">
        <v>107</v>
      </c>
      <c r="AP27" s="10" t="s">
        <v>40</v>
      </c>
      <c r="AQ27" s="10"/>
      <c r="AR27" s="10">
        <v>5.546</v>
      </c>
      <c r="AS27" s="10">
        <v>25</v>
      </c>
    </row>
    <row r="28" spans="13:45" ht="12.75">
      <c r="M28" s="42"/>
      <c r="N28" s="42"/>
      <c r="O28" s="42"/>
      <c r="S28" s="7">
        <v>9</v>
      </c>
      <c r="T28" s="7">
        <v>2</v>
      </c>
      <c r="U28" s="7">
        <v>107</v>
      </c>
      <c r="V28" s="7" t="s">
        <v>40</v>
      </c>
      <c r="X28" s="7">
        <v>5.556</v>
      </c>
      <c r="Y28" s="7">
        <v>44</v>
      </c>
      <c r="AC28" s="8">
        <v>9</v>
      </c>
      <c r="AD28" s="8">
        <v>4</v>
      </c>
      <c r="AE28" s="8">
        <v>108</v>
      </c>
      <c r="AF28" s="8" t="s">
        <v>40</v>
      </c>
      <c r="AH28" s="8">
        <v>5.489</v>
      </c>
      <c r="AI28" s="8">
        <v>97</v>
      </c>
      <c r="AK28" s="10"/>
      <c r="AL28" s="10"/>
      <c r="AM28" s="10">
        <v>9</v>
      </c>
      <c r="AN28" s="10">
        <v>4</v>
      </c>
      <c r="AO28" s="10">
        <v>107</v>
      </c>
      <c r="AP28" s="10" t="s">
        <v>40</v>
      </c>
      <c r="AQ28" s="10"/>
      <c r="AR28" s="10">
        <v>5.452</v>
      </c>
      <c r="AS28" s="10">
        <v>48</v>
      </c>
    </row>
    <row r="29" spans="13:45" ht="12.75">
      <c r="M29" s="42"/>
      <c r="N29" s="42"/>
      <c r="O29" s="42"/>
      <c r="S29" s="7">
        <v>10</v>
      </c>
      <c r="T29" s="7">
        <v>1</v>
      </c>
      <c r="U29" s="7">
        <v>102.76</v>
      </c>
      <c r="V29" s="7" t="s">
        <v>40</v>
      </c>
      <c r="X29" s="7">
        <v>5.655</v>
      </c>
      <c r="Y29" s="7">
        <v>32</v>
      </c>
      <c r="AC29" s="8">
        <v>10</v>
      </c>
      <c r="AD29" s="8">
        <v>2</v>
      </c>
      <c r="AE29" s="8">
        <v>108.53</v>
      </c>
      <c r="AF29" s="8" t="s">
        <v>40</v>
      </c>
      <c r="AH29" s="8">
        <v>5.493</v>
      </c>
      <c r="AI29" s="8">
        <v>88</v>
      </c>
      <c r="AK29" s="10"/>
      <c r="AL29" s="10"/>
      <c r="AM29" s="10">
        <v>10</v>
      </c>
      <c r="AN29" s="10">
        <v>2</v>
      </c>
      <c r="AO29" s="10">
        <v>104</v>
      </c>
      <c r="AP29" s="10" t="s">
        <v>41</v>
      </c>
      <c r="AQ29" s="10"/>
      <c r="AR29" s="10">
        <v>5.57</v>
      </c>
      <c r="AS29" s="10">
        <v>24</v>
      </c>
    </row>
    <row r="30" spans="13:45" ht="12.75">
      <c r="M30" s="42"/>
      <c r="N30" s="42"/>
      <c r="O30" s="42"/>
      <c r="AK30" s="10"/>
      <c r="AL30" s="10"/>
      <c r="AM30" s="10"/>
      <c r="AN30" s="10"/>
      <c r="AO30" s="10"/>
      <c r="AP30" s="10"/>
      <c r="AQ30" s="10"/>
      <c r="AR30" s="10"/>
      <c r="AS30" s="10"/>
    </row>
    <row r="31" spans="13:45" ht="12.75">
      <c r="M31" s="42"/>
      <c r="N31" s="42"/>
      <c r="O31" s="42"/>
      <c r="Q31" s="7">
        <v>2</v>
      </c>
      <c r="R31" s="7" t="s">
        <v>58</v>
      </c>
      <c r="U31" s="7">
        <v>522.59</v>
      </c>
      <c r="V31" s="7" t="s">
        <v>28</v>
      </c>
      <c r="W31" s="7">
        <v>5.741</v>
      </c>
      <c r="AA31" s="8">
        <v>2</v>
      </c>
      <c r="AB31" s="8" t="s">
        <v>59</v>
      </c>
      <c r="AE31" s="8">
        <v>528.39</v>
      </c>
      <c r="AF31" s="8" t="s">
        <v>28</v>
      </c>
      <c r="AG31" s="8">
        <v>5.678</v>
      </c>
      <c r="AK31" s="10">
        <v>2</v>
      </c>
      <c r="AL31" s="10" t="s">
        <v>58</v>
      </c>
      <c r="AM31" s="10"/>
      <c r="AN31" s="10"/>
      <c r="AO31" s="10">
        <v>528.73</v>
      </c>
      <c r="AP31" s="10" t="s">
        <v>28</v>
      </c>
      <c r="AQ31" s="10">
        <v>5.674</v>
      </c>
      <c r="AR31" s="10"/>
      <c r="AS31" s="10"/>
    </row>
    <row r="32" spans="13:45" ht="12.75">
      <c r="M32" s="42"/>
      <c r="N32" s="42"/>
      <c r="O32" s="42"/>
      <c r="S32" s="7">
        <v>6</v>
      </c>
      <c r="T32" s="7">
        <v>2</v>
      </c>
      <c r="U32" s="7">
        <v>103</v>
      </c>
      <c r="V32" s="7" t="s">
        <v>40</v>
      </c>
      <c r="X32" s="7">
        <v>5.616</v>
      </c>
      <c r="Y32" s="7">
        <v>20</v>
      </c>
      <c r="AC32" s="8">
        <v>6</v>
      </c>
      <c r="AD32" s="8">
        <v>3</v>
      </c>
      <c r="AE32" s="8">
        <v>106</v>
      </c>
      <c r="AF32" s="8" t="s">
        <v>40</v>
      </c>
      <c r="AH32" s="8">
        <v>5.538</v>
      </c>
      <c r="AI32" s="8">
        <v>36</v>
      </c>
      <c r="AK32" s="10"/>
      <c r="AL32" s="10"/>
      <c r="AM32" s="10">
        <v>6</v>
      </c>
      <c r="AN32" s="10">
        <v>3</v>
      </c>
      <c r="AO32" s="10">
        <v>105</v>
      </c>
      <c r="AP32" s="10" t="s">
        <v>40</v>
      </c>
      <c r="AQ32" s="10"/>
      <c r="AR32" s="10">
        <v>5.594</v>
      </c>
      <c r="AS32" s="10">
        <v>87</v>
      </c>
    </row>
    <row r="33" spans="13:45" ht="12.75">
      <c r="M33" s="42"/>
      <c r="N33" s="42"/>
      <c r="O33" s="42"/>
      <c r="S33" s="7">
        <v>7</v>
      </c>
      <c r="T33" s="7">
        <v>1</v>
      </c>
      <c r="U33" s="7">
        <v>104</v>
      </c>
      <c r="V33" s="7" t="s">
        <v>40</v>
      </c>
      <c r="X33" s="7">
        <v>5.662</v>
      </c>
      <c r="Y33" s="7">
        <v>35</v>
      </c>
      <c r="AC33" s="8">
        <v>7</v>
      </c>
      <c r="AD33" s="8">
        <v>5</v>
      </c>
      <c r="AE33" s="8">
        <v>104</v>
      </c>
      <c r="AF33" s="8" t="s">
        <v>40</v>
      </c>
      <c r="AH33" s="8">
        <v>5.699</v>
      </c>
      <c r="AI33" s="8">
        <v>96</v>
      </c>
      <c r="AK33" s="10"/>
      <c r="AL33" s="10"/>
      <c r="AM33" s="10">
        <v>7</v>
      </c>
      <c r="AN33" s="10">
        <v>5</v>
      </c>
      <c r="AO33" s="10">
        <v>105</v>
      </c>
      <c r="AP33" s="10" t="s">
        <v>40</v>
      </c>
      <c r="AQ33" s="10"/>
      <c r="AR33" s="10">
        <v>5.633</v>
      </c>
      <c r="AS33" s="10">
        <v>19</v>
      </c>
    </row>
    <row r="34" spans="13:45" ht="12.75">
      <c r="M34" s="42"/>
      <c r="N34" s="42"/>
      <c r="O34" s="42"/>
      <c r="S34" s="7">
        <v>8</v>
      </c>
      <c r="T34" s="7">
        <v>3</v>
      </c>
      <c r="U34" s="7">
        <v>105</v>
      </c>
      <c r="V34" s="7" t="s">
        <v>40</v>
      </c>
      <c r="X34" s="7">
        <v>5.639</v>
      </c>
      <c r="Y34" s="7">
        <v>82</v>
      </c>
      <c r="AC34" s="8">
        <v>8</v>
      </c>
      <c r="AD34" s="8">
        <v>4</v>
      </c>
      <c r="AE34" s="8">
        <v>107</v>
      </c>
      <c r="AF34" s="8" t="s">
        <v>40</v>
      </c>
      <c r="AH34" s="8">
        <v>5.533</v>
      </c>
      <c r="AI34" s="8">
        <v>3</v>
      </c>
      <c r="AK34" s="10"/>
      <c r="AL34" s="10"/>
      <c r="AM34" s="10">
        <v>8</v>
      </c>
      <c r="AN34" s="10">
        <v>4</v>
      </c>
      <c r="AO34" s="10">
        <v>107</v>
      </c>
      <c r="AP34" s="10" t="s">
        <v>40</v>
      </c>
      <c r="AQ34" s="10"/>
      <c r="AR34" s="10">
        <v>5.568</v>
      </c>
      <c r="AS34" s="10">
        <v>7</v>
      </c>
    </row>
    <row r="35" spans="13:45" ht="12.75">
      <c r="M35" s="42"/>
      <c r="N35" s="42"/>
      <c r="O35" s="42"/>
      <c r="S35" s="7">
        <v>9</v>
      </c>
      <c r="T35" s="7">
        <v>5</v>
      </c>
      <c r="U35" s="7">
        <v>104</v>
      </c>
      <c r="V35" s="7" t="s">
        <v>40</v>
      </c>
      <c r="X35" s="7">
        <v>5.673</v>
      </c>
      <c r="Y35" s="7">
        <v>15</v>
      </c>
      <c r="AC35" s="8">
        <v>9</v>
      </c>
      <c r="AD35" s="8">
        <v>2</v>
      </c>
      <c r="AE35" s="8">
        <v>106</v>
      </c>
      <c r="AF35" s="8" t="s">
        <v>40</v>
      </c>
      <c r="AH35" s="8">
        <v>5.584</v>
      </c>
      <c r="AI35" s="8">
        <v>31</v>
      </c>
      <c r="AK35" s="10"/>
      <c r="AL35" s="10"/>
      <c r="AM35" s="10">
        <v>9</v>
      </c>
      <c r="AN35" s="10">
        <v>2</v>
      </c>
      <c r="AO35" s="10">
        <v>106</v>
      </c>
      <c r="AP35" s="10" t="s">
        <v>40</v>
      </c>
      <c r="AQ35" s="10"/>
      <c r="AR35" s="10">
        <v>5.562</v>
      </c>
      <c r="AS35" s="10">
        <v>70</v>
      </c>
    </row>
    <row r="36" spans="13:45" ht="12.75">
      <c r="M36" s="42"/>
      <c r="N36" s="42"/>
      <c r="O36" s="42"/>
      <c r="S36" s="7">
        <v>10</v>
      </c>
      <c r="T36" s="7">
        <v>4</v>
      </c>
      <c r="U36" s="7">
        <v>106.59</v>
      </c>
      <c r="V36" s="7" t="s">
        <v>40</v>
      </c>
      <c r="X36" s="7">
        <v>5.573</v>
      </c>
      <c r="Y36" s="7">
        <v>75</v>
      </c>
      <c r="AC36" s="8">
        <v>10</v>
      </c>
      <c r="AD36" s="8">
        <v>1</v>
      </c>
      <c r="AE36" s="8">
        <v>105.39</v>
      </c>
      <c r="AF36" s="8" t="s">
        <v>40</v>
      </c>
      <c r="AH36" s="8">
        <v>5.65</v>
      </c>
      <c r="AI36" s="8">
        <v>103</v>
      </c>
      <c r="AK36" s="10"/>
      <c r="AL36" s="10"/>
      <c r="AM36" s="10">
        <v>10</v>
      </c>
      <c r="AN36" s="10">
        <v>1</v>
      </c>
      <c r="AO36" s="10">
        <v>105.73</v>
      </c>
      <c r="AP36" s="10" t="s">
        <v>40</v>
      </c>
      <c r="AQ36" s="10"/>
      <c r="AR36" s="10">
        <v>5.654</v>
      </c>
      <c r="AS36" s="10">
        <v>24</v>
      </c>
    </row>
    <row r="37" spans="13:45" ht="12.75">
      <c r="M37" s="42"/>
      <c r="N37" s="42"/>
      <c r="O37" s="42"/>
      <c r="AK37" s="10"/>
      <c r="AL37" s="10"/>
      <c r="AM37" s="10"/>
      <c r="AN37" s="10"/>
      <c r="AO37" s="10"/>
      <c r="AP37" s="10"/>
      <c r="AQ37" s="10"/>
      <c r="AR37" s="10"/>
      <c r="AS37" s="10"/>
    </row>
    <row r="38" spans="13:45" ht="12.75">
      <c r="M38" s="42"/>
      <c r="N38" s="42"/>
      <c r="O38" s="42"/>
      <c r="Q38" s="7">
        <v>3</v>
      </c>
      <c r="R38" s="7" t="s">
        <v>59</v>
      </c>
      <c r="U38" s="7">
        <v>521.85</v>
      </c>
      <c r="V38" s="7" t="s">
        <v>30</v>
      </c>
      <c r="W38" s="7">
        <v>5.75</v>
      </c>
      <c r="AA38" s="8">
        <v>3</v>
      </c>
      <c r="AB38" s="8" t="s">
        <v>58</v>
      </c>
      <c r="AE38" s="8">
        <v>525.53</v>
      </c>
      <c r="AF38" s="8" t="s">
        <v>31</v>
      </c>
      <c r="AG38" s="8">
        <v>5.709</v>
      </c>
      <c r="AK38" s="10">
        <v>3</v>
      </c>
      <c r="AL38" s="10" t="s">
        <v>59</v>
      </c>
      <c r="AM38" s="10"/>
      <c r="AN38" s="10"/>
      <c r="AO38" s="10">
        <v>526.61</v>
      </c>
      <c r="AP38" s="10" t="s">
        <v>28</v>
      </c>
      <c r="AQ38" s="10">
        <v>5.697</v>
      </c>
      <c r="AR38" s="10"/>
      <c r="AS38" s="10"/>
    </row>
    <row r="39" spans="13:45" ht="12.75">
      <c r="M39" s="42"/>
      <c r="N39" s="42"/>
      <c r="O39" s="42"/>
      <c r="S39" s="7">
        <v>6</v>
      </c>
      <c r="T39" s="7">
        <v>4</v>
      </c>
      <c r="U39" s="7">
        <v>105</v>
      </c>
      <c r="V39" s="7" t="s">
        <v>40</v>
      </c>
      <c r="X39" s="7">
        <v>5.586</v>
      </c>
      <c r="Y39" s="7">
        <v>11</v>
      </c>
      <c r="AC39" s="8">
        <v>6</v>
      </c>
      <c r="AD39" s="8">
        <v>2</v>
      </c>
      <c r="AE39" s="8">
        <v>104</v>
      </c>
      <c r="AF39" s="8" t="s">
        <v>40</v>
      </c>
      <c r="AH39" s="8">
        <v>5.57</v>
      </c>
      <c r="AI39" s="8">
        <v>64</v>
      </c>
      <c r="AK39" s="10"/>
      <c r="AL39" s="10"/>
      <c r="AM39" s="10">
        <v>1</v>
      </c>
      <c r="AN39" s="10">
        <v>1</v>
      </c>
      <c r="AO39" s="10">
        <v>105</v>
      </c>
      <c r="AP39" s="10" t="s">
        <v>40</v>
      </c>
      <c r="AQ39" s="10"/>
      <c r="AR39" s="10">
        <v>5.609</v>
      </c>
      <c r="AS39" s="10">
        <v>55</v>
      </c>
    </row>
    <row r="40" spans="13:45" ht="12.75">
      <c r="M40" s="42"/>
      <c r="N40" s="42"/>
      <c r="O40" s="42"/>
      <c r="S40" s="7">
        <v>7</v>
      </c>
      <c r="T40" s="7">
        <v>2</v>
      </c>
      <c r="U40" s="7">
        <v>106</v>
      </c>
      <c r="V40" s="7" t="s">
        <v>40</v>
      </c>
      <c r="X40" s="7">
        <v>5.586</v>
      </c>
      <c r="Y40" s="7">
        <v>11</v>
      </c>
      <c r="AC40" s="8">
        <v>7</v>
      </c>
      <c r="AD40" s="8">
        <v>1</v>
      </c>
      <c r="AE40" s="8">
        <v>105</v>
      </c>
      <c r="AF40" s="8" t="s">
        <v>42</v>
      </c>
      <c r="AH40" s="8">
        <v>5.687</v>
      </c>
      <c r="AI40" s="8">
        <v>30</v>
      </c>
      <c r="AK40" s="10"/>
      <c r="AL40" s="10"/>
      <c r="AM40" s="10">
        <v>2</v>
      </c>
      <c r="AN40" s="10">
        <v>3</v>
      </c>
      <c r="AO40" s="10">
        <v>105</v>
      </c>
      <c r="AP40" s="10" t="s">
        <v>40</v>
      </c>
      <c r="AQ40" s="10"/>
      <c r="AR40" s="10">
        <v>5.561</v>
      </c>
      <c r="AS40" s="10">
        <v>31</v>
      </c>
    </row>
    <row r="41" spans="13:45" ht="12.75">
      <c r="M41" s="42"/>
      <c r="N41" s="42"/>
      <c r="O41" s="42"/>
      <c r="S41" s="7">
        <v>8</v>
      </c>
      <c r="T41" s="7">
        <v>1</v>
      </c>
      <c r="U41" s="7">
        <v>104</v>
      </c>
      <c r="V41" s="7" t="s">
        <v>43</v>
      </c>
      <c r="X41" s="7">
        <v>5.701</v>
      </c>
      <c r="Y41" s="7">
        <v>96</v>
      </c>
      <c r="AC41" s="8">
        <v>8</v>
      </c>
      <c r="AD41" s="8">
        <v>3</v>
      </c>
      <c r="AE41" s="8">
        <v>105</v>
      </c>
      <c r="AF41" s="8" t="s">
        <v>40</v>
      </c>
      <c r="AH41" s="8">
        <v>5.612</v>
      </c>
      <c r="AI41" s="8">
        <v>68</v>
      </c>
      <c r="AK41" s="10"/>
      <c r="AL41" s="10"/>
      <c r="AM41" s="10">
        <v>3</v>
      </c>
      <c r="AN41" s="10">
        <v>5</v>
      </c>
      <c r="AO41" s="10">
        <v>103</v>
      </c>
      <c r="AP41" s="10" t="s">
        <v>40</v>
      </c>
      <c r="AQ41" s="10"/>
      <c r="AR41" s="10">
        <v>5.682</v>
      </c>
      <c r="AS41" s="10">
        <v>27</v>
      </c>
    </row>
    <row r="42" spans="13:45" ht="12.75">
      <c r="M42" s="42"/>
      <c r="N42" s="42"/>
      <c r="O42" s="42"/>
      <c r="S42" s="7">
        <v>9</v>
      </c>
      <c r="T42" s="7">
        <v>3</v>
      </c>
      <c r="U42" s="7">
        <v>105</v>
      </c>
      <c r="V42" s="7" t="s">
        <v>40</v>
      </c>
      <c r="X42" s="7">
        <v>5.62</v>
      </c>
      <c r="Y42" s="7">
        <v>78</v>
      </c>
      <c r="AC42" s="8">
        <v>9</v>
      </c>
      <c r="AD42" s="8">
        <v>5</v>
      </c>
      <c r="AE42" s="8">
        <v>105</v>
      </c>
      <c r="AF42" s="8" t="s">
        <v>40</v>
      </c>
      <c r="AH42" s="8">
        <v>5.632</v>
      </c>
      <c r="AI42" s="8">
        <v>12</v>
      </c>
      <c r="AK42" s="10"/>
      <c r="AL42" s="10"/>
      <c r="AM42" s="10">
        <v>4</v>
      </c>
      <c r="AN42" s="10">
        <v>4</v>
      </c>
      <c r="AO42" s="10">
        <v>106</v>
      </c>
      <c r="AP42" s="10" t="s">
        <v>40</v>
      </c>
      <c r="AQ42" s="10"/>
      <c r="AR42" s="10">
        <v>5.587</v>
      </c>
      <c r="AS42" s="10">
        <v>28</v>
      </c>
    </row>
    <row r="43" spans="13:45" ht="12.75">
      <c r="M43" s="42"/>
      <c r="N43" s="42"/>
      <c r="O43" s="42"/>
      <c r="S43" s="7">
        <v>10</v>
      </c>
      <c r="T43" s="7">
        <v>5</v>
      </c>
      <c r="U43" s="7">
        <v>101.85</v>
      </c>
      <c r="V43" s="7" t="s">
        <v>40</v>
      </c>
      <c r="X43" s="7">
        <v>5.757</v>
      </c>
      <c r="Y43" s="7">
        <v>74</v>
      </c>
      <c r="AC43" s="8">
        <v>10</v>
      </c>
      <c r="AD43" s="8">
        <v>4</v>
      </c>
      <c r="AE43" s="8">
        <v>106.53</v>
      </c>
      <c r="AF43" s="8" t="s">
        <v>40</v>
      </c>
      <c r="AH43" s="8">
        <v>5.572</v>
      </c>
      <c r="AI43" s="8">
        <v>91</v>
      </c>
      <c r="AK43" s="10"/>
      <c r="AL43" s="10"/>
      <c r="AM43" s="10">
        <v>5</v>
      </c>
      <c r="AN43" s="10">
        <v>2</v>
      </c>
      <c r="AO43" s="10">
        <v>107.61</v>
      </c>
      <c r="AP43" s="10" t="s">
        <v>40</v>
      </c>
      <c r="AQ43" s="10"/>
      <c r="AR43" s="10">
        <v>5.548</v>
      </c>
      <c r="AS43" s="10">
        <v>77</v>
      </c>
    </row>
    <row r="44" spans="13:45" ht="12.75">
      <c r="M44" s="42"/>
      <c r="N44" s="42"/>
      <c r="O44" s="42"/>
      <c r="AK44" s="10"/>
      <c r="AL44" s="10"/>
      <c r="AM44" s="10"/>
      <c r="AN44" s="10"/>
      <c r="AO44" s="10"/>
      <c r="AP44" s="10"/>
      <c r="AQ44" s="10"/>
      <c r="AR44" s="10"/>
      <c r="AS44" s="10"/>
    </row>
    <row r="45" spans="13:45" ht="12.75">
      <c r="M45" s="42"/>
      <c r="N45" s="42"/>
      <c r="O45" s="42"/>
      <c r="Q45" s="7">
        <v>4</v>
      </c>
      <c r="R45" s="7" t="s">
        <v>60</v>
      </c>
      <c r="U45" s="7">
        <v>520.65</v>
      </c>
      <c r="V45" s="7" t="s">
        <v>28</v>
      </c>
      <c r="W45" s="7">
        <v>5.762</v>
      </c>
      <c r="AA45" s="8">
        <v>4</v>
      </c>
      <c r="AB45" s="8" t="s">
        <v>60</v>
      </c>
      <c r="AE45" s="8">
        <v>522.64</v>
      </c>
      <c r="AF45" s="8" t="s">
        <v>28</v>
      </c>
      <c r="AG45" s="8">
        <v>5.74</v>
      </c>
      <c r="AK45" s="10">
        <v>4</v>
      </c>
      <c r="AL45" s="10" t="s">
        <v>60</v>
      </c>
      <c r="AM45" s="10"/>
      <c r="AN45" s="10"/>
      <c r="AO45" s="10">
        <v>523.63</v>
      </c>
      <c r="AP45" s="10" t="s">
        <v>28</v>
      </c>
      <c r="AQ45" s="10">
        <v>5.729</v>
      </c>
      <c r="AR45" s="10"/>
      <c r="AS45" s="10"/>
    </row>
    <row r="46" spans="13:45" ht="12.75">
      <c r="M46" s="42"/>
      <c r="N46" s="42"/>
      <c r="O46" s="42"/>
      <c r="S46" s="7">
        <v>6</v>
      </c>
      <c r="T46" s="7">
        <v>1</v>
      </c>
      <c r="U46" s="7">
        <v>103</v>
      </c>
      <c r="V46" s="7" t="s">
        <v>40</v>
      </c>
      <c r="X46" s="7">
        <v>5.726</v>
      </c>
      <c r="Y46" s="7">
        <v>83</v>
      </c>
      <c r="AC46" s="8">
        <v>6</v>
      </c>
      <c r="AD46" s="8">
        <v>4</v>
      </c>
      <c r="AE46" s="8">
        <v>103</v>
      </c>
      <c r="AF46" s="8" t="s">
        <v>40</v>
      </c>
      <c r="AH46" s="8">
        <v>5.592</v>
      </c>
      <c r="AI46" s="8">
        <v>22</v>
      </c>
      <c r="AK46" s="10"/>
      <c r="AL46" s="10"/>
      <c r="AM46" s="10">
        <v>6</v>
      </c>
      <c r="AN46" s="10">
        <v>4</v>
      </c>
      <c r="AO46" s="10">
        <v>104</v>
      </c>
      <c r="AP46" s="10" t="s">
        <v>40</v>
      </c>
      <c r="AQ46" s="10"/>
      <c r="AR46" s="10">
        <v>5.58</v>
      </c>
      <c r="AS46" s="10">
        <v>8</v>
      </c>
    </row>
    <row r="47" spans="13:45" ht="12.75">
      <c r="M47" s="42"/>
      <c r="N47" s="42"/>
      <c r="O47" s="42"/>
      <c r="S47" s="7">
        <v>7</v>
      </c>
      <c r="T47" s="7">
        <v>3</v>
      </c>
      <c r="U47" s="7">
        <v>103</v>
      </c>
      <c r="V47" s="7" t="s">
        <v>40</v>
      </c>
      <c r="X47" s="7">
        <v>5.703</v>
      </c>
      <c r="Y47" s="7">
        <v>10</v>
      </c>
      <c r="AC47" s="8">
        <v>7</v>
      </c>
      <c r="AD47" s="8">
        <v>2</v>
      </c>
      <c r="AE47" s="8">
        <v>107</v>
      </c>
      <c r="AF47" s="8" t="s">
        <v>40</v>
      </c>
      <c r="AH47" s="8">
        <v>5.561</v>
      </c>
      <c r="AI47" s="8">
        <v>64</v>
      </c>
      <c r="AK47" s="10"/>
      <c r="AL47" s="10"/>
      <c r="AM47" s="10">
        <v>7</v>
      </c>
      <c r="AN47" s="10">
        <v>2</v>
      </c>
      <c r="AO47" s="10">
        <v>106</v>
      </c>
      <c r="AP47" s="10" t="s">
        <v>40</v>
      </c>
      <c r="AQ47" s="10"/>
      <c r="AR47" s="10">
        <v>5.564</v>
      </c>
      <c r="AS47" s="10">
        <v>21</v>
      </c>
    </row>
    <row r="48" spans="13:45" ht="12.75">
      <c r="M48" s="42"/>
      <c r="N48" s="42"/>
      <c r="O48" s="42"/>
      <c r="S48" s="7">
        <v>8</v>
      </c>
      <c r="T48" s="7">
        <v>5</v>
      </c>
      <c r="U48" s="7">
        <v>104</v>
      </c>
      <c r="V48" s="7" t="s">
        <v>40</v>
      </c>
      <c r="X48" s="7">
        <v>5.7</v>
      </c>
      <c r="Y48" s="7">
        <v>98</v>
      </c>
      <c r="AC48" s="8">
        <v>8</v>
      </c>
      <c r="AD48" s="8">
        <v>1</v>
      </c>
      <c r="AE48" s="8">
        <v>105</v>
      </c>
      <c r="AF48" s="8" t="s">
        <v>40</v>
      </c>
      <c r="AH48" s="8">
        <v>5.641</v>
      </c>
      <c r="AI48" s="8">
        <v>88</v>
      </c>
      <c r="AK48" s="10"/>
      <c r="AL48" s="10"/>
      <c r="AM48" s="10">
        <v>8</v>
      </c>
      <c r="AN48" s="10">
        <v>1</v>
      </c>
      <c r="AO48" s="10">
        <v>105</v>
      </c>
      <c r="AP48" s="10" t="s">
        <v>40</v>
      </c>
      <c r="AQ48" s="10"/>
      <c r="AR48" s="10">
        <v>5.641</v>
      </c>
      <c r="AS48" s="10">
        <v>78</v>
      </c>
    </row>
    <row r="49" spans="13:45" ht="12.75">
      <c r="M49" s="42"/>
      <c r="N49" s="42"/>
      <c r="O49" s="42"/>
      <c r="S49" s="7">
        <v>9</v>
      </c>
      <c r="T49" s="7">
        <v>4</v>
      </c>
      <c r="U49" s="7">
        <v>104</v>
      </c>
      <c r="V49" s="7" t="s">
        <v>40</v>
      </c>
      <c r="X49" s="7">
        <v>5.585</v>
      </c>
      <c r="Y49" s="7">
        <v>4</v>
      </c>
      <c r="AC49" s="8">
        <v>9</v>
      </c>
      <c r="AD49" s="8">
        <v>3</v>
      </c>
      <c r="AE49" s="8">
        <v>103</v>
      </c>
      <c r="AF49" s="8" t="s">
        <v>40</v>
      </c>
      <c r="AH49" s="8">
        <v>5.599</v>
      </c>
      <c r="AI49" s="8">
        <v>4</v>
      </c>
      <c r="AK49" s="10"/>
      <c r="AL49" s="10"/>
      <c r="AM49" s="10">
        <v>9</v>
      </c>
      <c r="AN49" s="10">
        <v>3</v>
      </c>
      <c r="AO49" s="10">
        <v>104</v>
      </c>
      <c r="AP49" s="10" t="s">
        <v>40</v>
      </c>
      <c r="AQ49" s="10"/>
      <c r="AR49" s="10">
        <v>5.611</v>
      </c>
      <c r="AS49" s="10">
        <v>5</v>
      </c>
    </row>
    <row r="50" spans="13:45" ht="12.75">
      <c r="M50" s="42"/>
      <c r="N50" s="42"/>
      <c r="O50" s="42"/>
      <c r="S50" s="7">
        <v>10</v>
      </c>
      <c r="T50" s="7">
        <v>2</v>
      </c>
      <c r="U50" s="7">
        <v>106.65</v>
      </c>
      <c r="V50" s="7" t="s">
        <v>40</v>
      </c>
      <c r="X50" s="7">
        <v>5.546</v>
      </c>
      <c r="Y50" s="7">
        <v>33</v>
      </c>
      <c r="AC50" s="8">
        <v>10</v>
      </c>
      <c r="AD50" s="8">
        <v>5</v>
      </c>
      <c r="AE50" s="8">
        <v>104.64</v>
      </c>
      <c r="AF50" s="8" t="s">
        <v>40</v>
      </c>
      <c r="AH50" s="8">
        <v>5.672</v>
      </c>
      <c r="AI50" s="8">
        <v>6</v>
      </c>
      <c r="AK50" s="10"/>
      <c r="AL50" s="10"/>
      <c r="AM50" s="10">
        <v>10</v>
      </c>
      <c r="AN50" s="10">
        <v>5</v>
      </c>
      <c r="AO50" s="10">
        <v>104.63</v>
      </c>
      <c r="AP50" s="10" t="s">
        <v>40</v>
      </c>
      <c r="AQ50" s="10"/>
      <c r="AR50" s="10">
        <v>5.681</v>
      </c>
      <c r="AS50" s="10">
        <v>43</v>
      </c>
    </row>
    <row r="51" spans="13:45" ht="12.75">
      <c r="M51" s="42"/>
      <c r="N51" s="42"/>
      <c r="O51" s="42"/>
      <c r="AK51" s="10"/>
      <c r="AL51" s="10"/>
      <c r="AM51" s="10"/>
      <c r="AN51" s="10"/>
      <c r="AO51" s="10"/>
      <c r="AP51" s="10"/>
      <c r="AQ51" s="10"/>
      <c r="AR51" s="10"/>
      <c r="AS51" s="10"/>
    </row>
    <row r="52" spans="13:45" ht="12.75">
      <c r="M52" s="42"/>
      <c r="N52" s="42"/>
      <c r="O52" s="42"/>
      <c r="Q52" s="7">
        <v>5</v>
      </c>
      <c r="R52" s="7" t="s">
        <v>61</v>
      </c>
      <c r="U52" s="7">
        <v>511.02</v>
      </c>
      <c r="V52" s="7" t="s">
        <v>32</v>
      </c>
      <c r="W52" s="7">
        <v>5.872</v>
      </c>
      <c r="AA52" s="8">
        <v>5</v>
      </c>
      <c r="AB52" s="8" t="s">
        <v>61</v>
      </c>
      <c r="AE52" s="8">
        <v>513.26</v>
      </c>
      <c r="AF52" s="8" t="s">
        <v>28</v>
      </c>
      <c r="AG52" s="8">
        <v>5.845</v>
      </c>
      <c r="AK52" s="10">
        <v>5</v>
      </c>
      <c r="AL52" s="10" t="s">
        <v>65</v>
      </c>
      <c r="AM52" s="10"/>
      <c r="AN52" s="10"/>
      <c r="AO52" s="10">
        <v>514.86</v>
      </c>
      <c r="AP52" s="10" t="s">
        <v>28</v>
      </c>
      <c r="AQ52" s="10">
        <v>5.827</v>
      </c>
      <c r="AR52" s="10"/>
      <c r="AS52" s="10"/>
    </row>
    <row r="53" spans="13:45" ht="12.75">
      <c r="M53" s="42"/>
      <c r="N53" s="42"/>
      <c r="O53" s="42"/>
      <c r="S53" s="7">
        <v>6</v>
      </c>
      <c r="T53" s="7">
        <v>5</v>
      </c>
      <c r="U53" s="7">
        <v>100</v>
      </c>
      <c r="V53" s="7" t="s">
        <v>40</v>
      </c>
      <c r="X53" s="7">
        <v>5.847</v>
      </c>
      <c r="Y53" s="7">
        <v>53</v>
      </c>
      <c r="AC53" s="8">
        <v>6</v>
      </c>
      <c r="AD53" s="8">
        <v>5</v>
      </c>
      <c r="AE53" s="8">
        <v>102</v>
      </c>
      <c r="AF53" s="8" t="s">
        <v>40</v>
      </c>
      <c r="AH53" s="8">
        <v>5.746</v>
      </c>
      <c r="AI53" s="8">
        <v>12</v>
      </c>
      <c r="AK53" s="10"/>
      <c r="AL53" s="10"/>
      <c r="AM53" s="10">
        <v>1</v>
      </c>
      <c r="AN53" s="10">
        <v>4</v>
      </c>
      <c r="AO53" s="10">
        <v>104</v>
      </c>
      <c r="AP53" s="10" t="s">
        <v>40</v>
      </c>
      <c r="AQ53" s="10"/>
      <c r="AR53" s="10">
        <v>5.65</v>
      </c>
      <c r="AS53" s="10">
        <v>11</v>
      </c>
    </row>
    <row r="54" spans="13:45" ht="12.75">
      <c r="M54" s="42"/>
      <c r="N54" s="42"/>
      <c r="O54" s="42"/>
      <c r="S54" s="7">
        <v>7</v>
      </c>
      <c r="T54" s="7">
        <v>4</v>
      </c>
      <c r="U54" s="7">
        <v>103</v>
      </c>
      <c r="V54" s="7" t="s">
        <v>40</v>
      </c>
      <c r="X54" s="7">
        <v>5.735</v>
      </c>
      <c r="Y54" s="7">
        <v>8</v>
      </c>
      <c r="AC54" s="8">
        <v>7</v>
      </c>
      <c r="AD54" s="8">
        <v>4</v>
      </c>
      <c r="AE54" s="8">
        <v>102</v>
      </c>
      <c r="AF54" s="8" t="s">
        <v>40</v>
      </c>
      <c r="AH54" s="8">
        <v>5.678</v>
      </c>
      <c r="AI54" s="8">
        <v>73</v>
      </c>
      <c r="AK54" s="10"/>
      <c r="AL54" s="10"/>
      <c r="AM54" s="10">
        <v>2</v>
      </c>
      <c r="AN54" s="10">
        <v>2</v>
      </c>
      <c r="AO54" s="10">
        <v>104</v>
      </c>
      <c r="AP54" s="10" t="s">
        <v>40</v>
      </c>
      <c r="AQ54" s="10"/>
      <c r="AR54" s="10">
        <v>5.681</v>
      </c>
      <c r="AS54" s="10">
        <v>26</v>
      </c>
    </row>
    <row r="55" spans="13:45" ht="12.75">
      <c r="M55" s="42"/>
      <c r="N55" s="42"/>
      <c r="O55" s="42"/>
      <c r="S55" s="7">
        <v>8</v>
      </c>
      <c r="T55" s="7">
        <v>2</v>
      </c>
      <c r="U55" s="7">
        <v>104</v>
      </c>
      <c r="V55" s="7" t="s">
        <v>40</v>
      </c>
      <c r="X55" s="7">
        <v>5.699</v>
      </c>
      <c r="Y55" s="7">
        <v>68</v>
      </c>
      <c r="AC55" s="8">
        <v>8</v>
      </c>
      <c r="AD55" s="8">
        <v>2</v>
      </c>
      <c r="AE55" s="8">
        <v>105</v>
      </c>
      <c r="AF55" s="8" t="s">
        <v>40</v>
      </c>
      <c r="AH55" s="8">
        <v>5.659</v>
      </c>
      <c r="AI55" s="8">
        <v>6</v>
      </c>
      <c r="AK55" s="10"/>
      <c r="AL55" s="10"/>
      <c r="AM55" s="10">
        <v>3</v>
      </c>
      <c r="AN55" s="10">
        <v>1</v>
      </c>
      <c r="AO55" s="10">
        <v>103</v>
      </c>
      <c r="AP55" s="10" t="s">
        <v>40</v>
      </c>
      <c r="AQ55" s="10"/>
      <c r="AR55" s="10">
        <v>5.718</v>
      </c>
      <c r="AS55" s="10">
        <v>91</v>
      </c>
    </row>
    <row r="56" spans="13:45" ht="12.75">
      <c r="M56" s="42"/>
      <c r="N56" s="42"/>
      <c r="O56" s="42"/>
      <c r="S56" s="7">
        <v>9</v>
      </c>
      <c r="T56" s="7">
        <v>1</v>
      </c>
      <c r="U56" s="7">
        <v>101</v>
      </c>
      <c r="V56" s="7" t="s">
        <v>40</v>
      </c>
      <c r="X56" s="7">
        <v>5.776</v>
      </c>
      <c r="Y56" s="7">
        <v>4</v>
      </c>
      <c r="AC56" s="8">
        <v>9</v>
      </c>
      <c r="AD56" s="8">
        <v>1</v>
      </c>
      <c r="AE56" s="8">
        <v>101</v>
      </c>
      <c r="AF56" s="8" t="s">
        <v>40</v>
      </c>
      <c r="AH56" s="8">
        <v>5.768</v>
      </c>
      <c r="AI56" s="8">
        <v>4</v>
      </c>
      <c r="AK56" s="10"/>
      <c r="AL56" s="10"/>
      <c r="AM56" s="10">
        <v>4</v>
      </c>
      <c r="AN56" s="10">
        <v>3</v>
      </c>
      <c r="AO56" s="10">
        <v>102</v>
      </c>
      <c r="AP56" s="10" t="s">
        <v>40</v>
      </c>
      <c r="AQ56" s="10"/>
      <c r="AR56" s="10">
        <v>5.704</v>
      </c>
      <c r="AS56" s="10">
        <v>6</v>
      </c>
    </row>
    <row r="57" spans="13:45" ht="12.75">
      <c r="M57" s="42"/>
      <c r="N57" s="42"/>
      <c r="O57" s="42"/>
      <c r="S57" s="7">
        <v>10</v>
      </c>
      <c r="T57" s="7">
        <v>3</v>
      </c>
      <c r="U57" s="7">
        <v>103.02</v>
      </c>
      <c r="V57" s="7" t="s">
        <v>44</v>
      </c>
      <c r="X57" s="7">
        <v>5.722</v>
      </c>
      <c r="Y57" s="7">
        <v>70</v>
      </c>
      <c r="AC57" s="8">
        <v>10</v>
      </c>
      <c r="AD57" s="8">
        <v>3</v>
      </c>
      <c r="AE57" s="8">
        <v>103.26</v>
      </c>
      <c r="AF57" s="8" t="s">
        <v>40</v>
      </c>
      <c r="AH57" s="8">
        <v>5.729</v>
      </c>
      <c r="AI57" s="8">
        <v>16</v>
      </c>
      <c r="AK57" s="10"/>
      <c r="AL57" s="10"/>
      <c r="AM57" s="10">
        <v>5</v>
      </c>
      <c r="AN57" s="10">
        <v>5</v>
      </c>
      <c r="AO57" s="10">
        <v>101.86</v>
      </c>
      <c r="AP57" s="10" t="s">
        <v>40</v>
      </c>
      <c r="AQ57" s="10"/>
      <c r="AR57" s="10">
        <v>5.762</v>
      </c>
      <c r="AS57" s="10">
        <v>20</v>
      </c>
    </row>
    <row r="58" spans="13:45" ht="12.75">
      <c r="M58" s="42"/>
      <c r="N58" s="42"/>
      <c r="O58" s="42"/>
      <c r="AK58" s="10"/>
      <c r="AL58" s="10"/>
      <c r="AM58" s="10"/>
      <c r="AN58" s="10"/>
      <c r="AO58" s="10"/>
      <c r="AP58" s="10"/>
      <c r="AQ58" s="10"/>
      <c r="AR58" s="10"/>
      <c r="AS58" s="10"/>
    </row>
    <row r="59" spans="13:45" ht="12.75">
      <c r="M59" s="42"/>
      <c r="N59" s="42"/>
      <c r="O59" s="42"/>
      <c r="Q59" s="7">
        <v>6</v>
      </c>
      <c r="R59" s="7" t="s">
        <v>63</v>
      </c>
      <c r="U59" s="7">
        <v>496.72</v>
      </c>
      <c r="V59" s="7" t="s">
        <v>32</v>
      </c>
      <c r="W59" s="7">
        <v>6.041</v>
      </c>
      <c r="AA59" s="8">
        <v>6</v>
      </c>
      <c r="AB59" s="8" t="s">
        <v>64</v>
      </c>
      <c r="AE59" s="8">
        <v>501.88</v>
      </c>
      <c r="AF59" s="8" t="s">
        <v>33</v>
      </c>
      <c r="AG59" s="8">
        <v>5.979</v>
      </c>
      <c r="AK59" s="10">
        <v>6</v>
      </c>
      <c r="AL59" s="10" t="s">
        <v>61</v>
      </c>
      <c r="AM59" s="10"/>
      <c r="AN59" s="10"/>
      <c r="AO59" s="10">
        <v>511.23</v>
      </c>
      <c r="AP59" s="10" t="s">
        <v>28</v>
      </c>
      <c r="AQ59" s="10">
        <v>5.868</v>
      </c>
      <c r="AR59" s="10"/>
      <c r="AS59" s="10"/>
    </row>
    <row r="60" spans="13:45" ht="12.75">
      <c r="M60" s="42"/>
      <c r="N60" s="42"/>
      <c r="O60" s="42"/>
      <c r="S60" s="7">
        <v>1</v>
      </c>
      <c r="T60" s="7">
        <v>1</v>
      </c>
      <c r="U60" s="7">
        <v>96</v>
      </c>
      <c r="V60" s="7" t="s">
        <v>44</v>
      </c>
      <c r="X60" s="7">
        <v>5.898</v>
      </c>
      <c r="Y60" s="7">
        <v>61</v>
      </c>
      <c r="AC60" s="8">
        <v>1</v>
      </c>
      <c r="AD60" s="8">
        <v>4</v>
      </c>
      <c r="AE60" s="8">
        <v>101</v>
      </c>
      <c r="AF60" s="8" t="s">
        <v>40</v>
      </c>
      <c r="AH60" s="8">
        <v>5.642</v>
      </c>
      <c r="AI60" s="8">
        <v>18</v>
      </c>
      <c r="AK60" s="10"/>
      <c r="AL60" s="10"/>
      <c r="AM60" s="10">
        <v>6</v>
      </c>
      <c r="AN60" s="10">
        <v>5</v>
      </c>
      <c r="AO60" s="10">
        <v>102</v>
      </c>
      <c r="AP60" s="10" t="s">
        <v>40</v>
      </c>
      <c r="AQ60" s="10"/>
      <c r="AR60" s="10">
        <v>5.708</v>
      </c>
      <c r="AS60" s="10">
        <v>7</v>
      </c>
    </row>
    <row r="61" spans="13:45" ht="12.75">
      <c r="M61" s="42"/>
      <c r="N61" s="42"/>
      <c r="O61" s="42"/>
      <c r="S61" s="7">
        <v>2</v>
      </c>
      <c r="T61" s="7">
        <v>3</v>
      </c>
      <c r="U61" s="7">
        <v>103</v>
      </c>
      <c r="V61" s="7" t="s">
        <v>40</v>
      </c>
      <c r="X61" s="7">
        <v>5.699</v>
      </c>
      <c r="Y61" s="7">
        <v>86</v>
      </c>
      <c r="AC61" s="8">
        <v>2</v>
      </c>
      <c r="AD61" s="8">
        <v>2</v>
      </c>
      <c r="AE61" s="8">
        <v>104</v>
      </c>
      <c r="AF61" s="8" t="s">
        <v>40</v>
      </c>
      <c r="AH61" s="8">
        <v>5.653</v>
      </c>
      <c r="AI61" s="8">
        <v>12</v>
      </c>
      <c r="AK61" s="10"/>
      <c r="AL61" s="10"/>
      <c r="AM61" s="10">
        <v>7</v>
      </c>
      <c r="AN61" s="10">
        <v>4</v>
      </c>
      <c r="AO61" s="10">
        <v>100</v>
      </c>
      <c r="AP61" s="10" t="s">
        <v>40</v>
      </c>
      <c r="AQ61" s="10"/>
      <c r="AR61" s="10">
        <v>5.717</v>
      </c>
      <c r="AS61" s="10">
        <v>11</v>
      </c>
    </row>
    <row r="62" spans="13:45" ht="12.75">
      <c r="M62" s="42"/>
      <c r="N62" s="42"/>
      <c r="O62" s="42"/>
      <c r="S62" s="7">
        <v>3</v>
      </c>
      <c r="T62" s="7">
        <v>5</v>
      </c>
      <c r="U62" s="7">
        <v>94</v>
      </c>
      <c r="V62" s="7" t="s">
        <v>40</v>
      </c>
      <c r="X62" s="7">
        <v>5.802</v>
      </c>
      <c r="Y62" s="7">
        <v>89</v>
      </c>
      <c r="AC62" s="8">
        <v>3</v>
      </c>
      <c r="AD62" s="8">
        <v>1</v>
      </c>
      <c r="AE62" s="8">
        <v>99</v>
      </c>
      <c r="AF62" s="8" t="s">
        <v>40</v>
      </c>
      <c r="AH62" s="8">
        <v>5.782</v>
      </c>
      <c r="AI62" s="8">
        <v>99</v>
      </c>
      <c r="AK62" s="10"/>
      <c r="AL62" s="10"/>
      <c r="AM62" s="10">
        <v>8</v>
      </c>
      <c r="AN62" s="10">
        <v>2</v>
      </c>
      <c r="AO62" s="10">
        <v>104</v>
      </c>
      <c r="AP62" s="10" t="s">
        <v>40</v>
      </c>
      <c r="AQ62" s="10"/>
      <c r="AR62" s="10">
        <v>5.68</v>
      </c>
      <c r="AS62" s="10">
        <v>4</v>
      </c>
    </row>
    <row r="63" spans="13:45" ht="12.75">
      <c r="M63" s="42"/>
      <c r="N63" s="42"/>
      <c r="O63" s="42"/>
      <c r="S63" s="7">
        <v>4</v>
      </c>
      <c r="T63" s="7">
        <v>4</v>
      </c>
      <c r="U63" s="7">
        <v>101</v>
      </c>
      <c r="V63" s="7" t="s">
        <v>40</v>
      </c>
      <c r="X63" s="7">
        <v>5.687</v>
      </c>
      <c r="Y63" s="7">
        <v>31</v>
      </c>
      <c r="AC63" s="8">
        <v>4</v>
      </c>
      <c r="AD63" s="8">
        <v>3</v>
      </c>
      <c r="AE63" s="8">
        <v>98</v>
      </c>
      <c r="AF63" s="8" t="s">
        <v>45</v>
      </c>
      <c r="AH63" s="8">
        <v>5.805</v>
      </c>
      <c r="AI63" s="8">
        <v>93</v>
      </c>
      <c r="AK63" s="10"/>
      <c r="AL63" s="10"/>
      <c r="AM63" s="10">
        <v>9</v>
      </c>
      <c r="AN63" s="10">
        <v>1</v>
      </c>
      <c r="AO63" s="10">
        <v>102</v>
      </c>
      <c r="AP63" s="10" t="s">
        <v>40</v>
      </c>
      <c r="AQ63" s="10"/>
      <c r="AR63" s="10">
        <v>5.74</v>
      </c>
      <c r="AS63" s="10">
        <v>92</v>
      </c>
    </row>
    <row r="64" spans="13:45" ht="12.75">
      <c r="M64" s="42"/>
      <c r="N64" s="42"/>
      <c r="O64" s="42"/>
      <c r="S64" s="7">
        <v>5</v>
      </c>
      <c r="T64" s="7">
        <v>2</v>
      </c>
      <c r="U64" s="7">
        <v>102.72</v>
      </c>
      <c r="V64" s="7" t="s">
        <v>40</v>
      </c>
      <c r="X64" s="7">
        <v>5.63</v>
      </c>
      <c r="Y64" s="7">
        <v>95</v>
      </c>
      <c r="AC64" s="8">
        <v>5</v>
      </c>
      <c r="AD64" s="8">
        <v>5</v>
      </c>
      <c r="AE64" s="8">
        <v>99.88</v>
      </c>
      <c r="AF64" s="8" t="s">
        <v>40</v>
      </c>
      <c r="AH64" s="8">
        <v>5.756</v>
      </c>
      <c r="AI64" s="8">
        <v>77</v>
      </c>
      <c r="AK64" s="10"/>
      <c r="AL64" s="10"/>
      <c r="AM64" s="10">
        <v>10</v>
      </c>
      <c r="AN64" s="10">
        <v>3</v>
      </c>
      <c r="AO64" s="10">
        <v>103.23</v>
      </c>
      <c r="AP64" s="10" t="s">
        <v>40</v>
      </c>
      <c r="AQ64" s="10"/>
      <c r="AR64" s="10">
        <v>5.706</v>
      </c>
      <c r="AS64" s="10">
        <v>3</v>
      </c>
    </row>
    <row r="65" spans="13:45" ht="12.75">
      <c r="M65" s="42"/>
      <c r="N65" s="42"/>
      <c r="O65" s="42"/>
      <c r="AK65" s="10"/>
      <c r="AL65" s="10"/>
      <c r="AM65" s="10"/>
      <c r="AN65" s="10"/>
      <c r="AO65" s="10"/>
      <c r="AP65" s="10"/>
      <c r="AQ65" s="10"/>
      <c r="AR65" s="10"/>
      <c r="AS65" s="10"/>
    </row>
    <row r="66" spans="13:45" ht="12.75">
      <c r="M66" s="42"/>
      <c r="N66" s="42"/>
      <c r="O66" s="42"/>
      <c r="Q66" s="7">
        <v>7</v>
      </c>
      <c r="R66" s="7" t="s">
        <v>62</v>
      </c>
      <c r="U66" s="7">
        <v>495.2</v>
      </c>
      <c r="V66" s="7" t="s">
        <v>28</v>
      </c>
      <c r="W66" s="7">
        <v>6.058</v>
      </c>
      <c r="AA66" s="8">
        <v>7</v>
      </c>
      <c r="AB66" s="8" t="s">
        <v>62</v>
      </c>
      <c r="AE66" s="8">
        <v>499.73</v>
      </c>
      <c r="AF66" s="8" t="s">
        <v>28</v>
      </c>
      <c r="AG66" s="8">
        <v>6.003</v>
      </c>
      <c r="AK66" s="10">
        <v>7</v>
      </c>
      <c r="AL66" s="10" t="s">
        <v>62</v>
      </c>
      <c r="AM66" s="10"/>
      <c r="AN66" s="10"/>
      <c r="AO66" s="10">
        <v>505.1</v>
      </c>
      <c r="AP66" s="10" t="s">
        <v>34</v>
      </c>
      <c r="AQ66" s="10">
        <v>5.94</v>
      </c>
      <c r="AR66" s="10"/>
      <c r="AS66" s="10"/>
    </row>
    <row r="67" spans="13:45" ht="12.75">
      <c r="M67" s="42"/>
      <c r="N67" s="42"/>
      <c r="O67" s="42"/>
      <c r="S67" s="7">
        <v>1</v>
      </c>
      <c r="T67" s="7">
        <v>2</v>
      </c>
      <c r="U67" s="7">
        <v>99</v>
      </c>
      <c r="V67" s="7" t="s">
        <v>40</v>
      </c>
      <c r="X67" s="7">
        <v>5.732</v>
      </c>
      <c r="Y67" s="7">
        <v>10</v>
      </c>
      <c r="AC67" s="8">
        <v>1</v>
      </c>
      <c r="AD67" s="8">
        <v>2</v>
      </c>
      <c r="AE67" s="8">
        <v>97</v>
      </c>
      <c r="AF67" s="8" t="s">
        <v>40</v>
      </c>
      <c r="AH67" s="8">
        <v>5.776</v>
      </c>
      <c r="AI67" s="8">
        <v>4</v>
      </c>
      <c r="AK67" s="10"/>
      <c r="AL67" s="10"/>
      <c r="AM67" s="10">
        <v>6</v>
      </c>
      <c r="AN67" s="10">
        <v>2</v>
      </c>
      <c r="AO67" s="10">
        <v>100</v>
      </c>
      <c r="AP67" s="10" t="s">
        <v>40</v>
      </c>
      <c r="AQ67" s="10"/>
      <c r="AR67" s="10">
        <v>5.766</v>
      </c>
      <c r="AS67" s="10">
        <v>6</v>
      </c>
    </row>
    <row r="68" spans="13:45" ht="12.75">
      <c r="M68" s="42"/>
      <c r="N68" s="42"/>
      <c r="O68" s="42"/>
      <c r="S68" s="7">
        <v>2</v>
      </c>
      <c r="T68" s="7">
        <v>1</v>
      </c>
      <c r="U68" s="7">
        <v>98</v>
      </c>
      <c r="V68" s="7" t="s">
        <v>40</v>
      </c>
      <c r="X68" s="7">
        <v>6.002</v>
      </c>
      <c r="Y68" s="7">
        <v>13</v>
      </c>
      <c r="AC68" s="8">
        <v>2</v>
      </c>
      <c r="AD68" s="8">
        <v>1</v>
      </c>
      <c r="AE68" s="8">
        <v>99</v>
      </c>
      <c r="AF68" s="8" t="s">
        <v>40</v>
      </c>
      <c r="AH68" s="8">
        <v>5.948</v>
      </c>
      <c r="AI68" s="8">
        <v>42</v>
      </c>
      <c r="AK68" s="10"/>
      <c r="AL68" s="10"/>
      <c r="AM68" s="10">
        <v>7</v>
      </c>
      <c r="AN68" s="10">
        <v>1</v>
      </c>
      <c r="AO68" s="10">
        <v>100</v>
      </c>
      <c r="AP68" s="10" t="s">
        <v>40</v>
      </c>
      <c r="AQ68" s="10"/>
      <c r="AR68" s="10">
        <v>5.878</v>
      </c>
      <c r="AS68" s="10">
        <v>89</v>
      </c>
    </row>
    <row r="69" spans="13:45" ht="12.75">
      <c r="M69" s="42"/>
      <c r="N69" s="42"/>
      <c r="O69" s="42"/>
      <c r="S69" s="7">
        <v>3</v>
      </c>
      <c r="T69" s="7">
        <v>3</v>
      </c>
      <c r="U69" s="7">
        <v>102</v>
      </c>
      <c r="V69" s="7" t="s">
        <v>40</v>
      </c>
      <c r="X69" s="7">
        <v>5.795</v>
      </c>
      <c r="Y69" s="7">
        <v>23</v>
      </c>
      <c r="AC69" s="8">
        <v>3</v>
      </c>
      <c r="AD69" s="8">
        <v>3</v>
      </c>
      <c r="AE69" s="8">
        <v>102</v>
      </c>
      <c r="AF69" s="8" t="s">
        <v>40</v>
      </c>
      <c r="AH69" s="8">
        <v>5.797</v>
      </c>
      <c r="AI69" s="8">
        <v>11</v>
      </c>
      <c r="AK69" s="10"/>
      <c r="AL69" s="10"/>
      <c r="AM69" s="10">
        <v>8</v>
      </c>
      <c r="AN69" s="10">
        <v>3</v>
      </c>
      <c r="AO69" s="10">
        <v>103</v>
      </c>
      <c r="AP69" s="10" t="s">
        <v>40</v>
      </c>
      <c r="AQ69" s="10"/>
      <c r="AR69" s="10">
        <v>5.751</v>
      </c>
      <c r="AS69" s="10">
        <v>5</v>
      </c>
    </row>
    <row r="70" spans="13:45" ht="12.75">
      <c r="M70" s="42"/>
      <c r="N70" s="42"/>
      <c r="O70" s="42"/>
      <c r="S70" s="7">
        <v>4</v>
      </c>
      <c r="T70" s="7">
        <v>5</v>
      </c>
      <c r="U70" s="7">
        <v>96</v>
      </c>
      <c r="V70" s="7" t="s">
        <v>40</v>
      </c>
      <c r="X70" s="7">
        <v>5.956</v>
      </c>
      <c r="Y70" s="7">
        <v>23</v>
      </c>
      <c r="AC70" s="8">
        <v>4</v>
      </c>
      <c r="AD70" s="8">
        <v>5</v>
      </c>
      <c r="AE70" s="8">
        <v>99</v>
      </c>
      <c r="AF70" s="8" t="s">
        <v>40</v>
      </c>
      <c r="AH70" s="8">
        <v>5.869</v>
      </c>
      <c r="AI70" s="8">
        <v>70</v>
      </c>
      <c r="AK70" s="10"/>
      <c r="AL70" s="10"/>
      <c r="AM70" s="10">
        <v>9</v>
      </c>
      <c r="AN70" s="10">
        <v>5</v>
      </c>
      <c r="AO70" s="10">
        <v>101</v>
      </c>
      <c r="AP70" s="10" t="s">
        <v>40</v>
      </c>
      <c r="AQ70" s="10"/>
      <c r="AR70" s="10">
        <v>5.853</v>
      </c>
      <c r="AS70" s="10">
        <v>15</v>
      </c>
    </row>
    <row r="71" spans="13:45" ht="12.75">
      <c r="M71" s="42"/>
      <c r="N71" s="42"/>
      <c r="O71" s="42"/>
      <c r="S71" s="7">
        <v>5</v>
      </c>
      <c r="T71" s="7">
        <v>4</v>
      </c>
      <c r="U71" s="7">
        <v>100.2</v>
      </c>
      <c r="V71" s="7" t="s">
        <v>40</v>
      </c>
      <c r="X71" s="7">
        <v>5.843</v>
      </c>
      <c r="Y71" s="7">
        <v>24</v>
      </c>
      <c r="AC71" s="8">
        <v>5</v>
      </c>
      <c r="AD71" s="8">
        <v>4</v>
      </c>
      <c r="AE71" s="8">
        <v>102.73</v>
      </c>
      <c r="AF71" s="8" t="s">
        <v>40</v>
      </c>
      <c r="AH71" s="8">
        <v>5.743</v>
      </c>
      <c r="AI71" s="8">
        <v>15</v>
      </c>
      <c r="AK71" s="10"/>
      <c r="AL71" s="10"/>
      <c r="AM71" s="10">
        <v>10</v>
      </c>
      <c r="AN71" s="10">
        <v>4</v>
      </c>
      <c r="AO71" s="10">
        <v>101.1</v>
      </c>
      <c r="AP71" s="10" t="s">
        <v>46</v>
      </c>
      <c r="AQ71" s="10"/>
      <c r="AR71" s="10">
        <v>5.788</v>
      </c>
      <c r="AS71" s="10">
        <v>13</v>
      </c>
    </row>
    <row r="72" spans="13:45" ht="12.75">
      <c r="M72" s="42"/>
      <c r="N72" s="42"/>
      <c r="O72" s="42"/>
      <c r="AK72" s="10"/>
      <c r="AL72" s="10"/>
      <c r="AM72" s="10"/>
      <c r="AN72" s="10"/>
      <c r="AO72" s="10"/>
      <c r="AP72" s="10"/>
      <c r="AQ72" s="10"/>
      <c r="AR72" s="10"/>
      <c r="AS72" s="10"/>
    </row>
    <row r="73" spans="13:45" ht="12.75">
      <c r="M73" s="42"/>
      <c r="N73" s="42"/>
      <c r="O73" s="42"/>
      <c r="Q73" s="7">
        <v>8</v>
      </c>
      <c r="R73" s="7" t="s">
        <v>65</v>
      </c>
      <c r="U73" s="7">
        <v>487.71</v>
      </c>
      <c r="V73" s="7" t="s">
        <v>35</v>
      </c>
      <c r="W73" s="7">
        <v>6.152</v>
      </c>
      <c r="AA73" s="8">
        <v>8</v>
      </c>
      <c r="AB73" s="8" t="s">
        <v>63</v>
      </c>
      <c r="AE73" s="8">
        <v>497.33</v>
      </c>
      <c r="AF73" s="8" t="s">
        <v>28</v>
      </c>
      <c r="AG73" s="8">
        <v>6.032</v>
      </c>
      <c r="AK73" s="10">
        <v>8</v>
      </c>
      <c r="AL73" s="10" t="s">
        <v>63</v>
      </c>
      <c r="AM73" s="10"/>
      <c r="AN73" s="10"/>
      <c r="AO73" s="10">
        <v>503.62</v>
      </c>
      <c r="AP73" s="10" t="s">
        <v>28</v>
      </c>
      <c r="AQ73" s="10">
        <v>5.957</v>
      </c>
      <c r="AR73" s="10"/>
      <c r="AS73" s="10"/>
    </row>
    <row r="74" spans="13:45" ht="12.75">
      <c r="M74" s="42"/>
      <c r="N74" s="42"/>
      <c r="O74" s="42"/>
      <c r="S74" s="7">
        <v>1</v>
      </c>
      <c r="T74" s="7">
        <v>5</v>
      </c>
      <c r="U74" s="7">
        <v>88</v>
      </c>
      <c r="V74" s="7" t="s">
        <v>40</v>
      </c>
      <c r="X74" s="7">
        <v>6.115</v>
      </c>
      <c r="Y74" s="7">
        <v>28</v>
      </c>
      <c r="AC74" s="8">
        <v>1</v>
      </c>
      <c r="AD74" s="8">
        <v>1</v>
      </c>
      <c r="AE74" s="8">
        <v>98</v>
      </c>
      <c r="AF74" s="8" t="s">
        <v>40</v>
      </c>
      <c r="AH74" s="8">
        <v>5.759</v>
      </c>
      <c r="AI74" s="8">
        <v>49</v>
      </c>
      <c r="AK74" s="10"/>
      <c r="AL74" s="10"/>
      <c r="AM74" s="10">
        <v>1</v>
      </c>
      <c r="AN74" s="10">
        <v>2</v>
      </c>
      <c r="AO74" s="10">
        <v>100</v>
      </c>
      <c r="AP74" s="10" t="s">
        <v>40</v>
      </c>
      <c r="AQ74" s="10"/>
      <c r="AR74" s="10">
        <v>5.598</v>
      </c>
      <c r="AS74" s="10">
        <v>7</v>
      </c>
    </row>
    <row r="75" spans="13:45" ht="12.75">
      <c r="M75" s="42"/>
      <c r="N75" s="42"/>
      <c r="O75" s="42"/>
      <c r="S75" s="7">
        <v>2</v>
      </c>
      <c r="T75" s="7">
        <v>4</v>
      </c>
      <c r="U75" s="7">
        <v>102</v>
      </c>
      <c r="V75" s="7" t="s">
        <v>40</v>
      </c>
      <c r="X75" s="7">
        <v>5.715</v>
      </c>
      <c r="Y75" s="7">
        <v>18</v>
      </c>
      <c r="AC75" s="8">
        <v>2</v>
      </c>
      <c r="AD75" s="8">
        <v>3</v>
      </c>
      <c r="AE75" s="8">
        <v>102</v>
      </c>
      <c r="AF75" s="8" t="s">
        <v>40</v>
      </c>
      <c r="AH75" s="8">
        <v>5.704</v>
      </c>
      <c r="AI75" s="8">
        <v>31</v>
      </c>
      <c r="AK75" s="10"/>
      <c r="AL75" s="10"/>
      <c r="AM75" s="10">
        <v>2</v>
      </c>
      <c r="AN75" s="10">
        <v>1</v>
      </c>
      <c r="AO75" s="10">
        <v>97</v>
      </c>
      <c r="AP75" s="10" t="s">
        <v>40</v>
      </c>
      <c r="AQ75" s="10"/>
      <c r="AR75" s="10">
        <v>5.709</v>
      </c>
      <c r="AS75" s="10">
        <v>70</v>
      </c>
    </row>
    <row r="76" spans="13:45" ht="12.75">
      <c r="M76" s="42"/>
      <c r="N76" s="42"/>
      <c r="O76" s="42"/>
      <c r="S76" s="7">
        <v>3</v>
      </c>
      <c r="T76" s="7">
        <v>2</v>
      </c>
      <c r="U76" s="7">
        <v>95</v>
      </c>
      <c r="V76" s="7" t="s">
        <v>40</v>
      </c>
      <c r="X76" s="7">
        <v>5.699</v>
      </c>
      <c r="Y76" s="7">
        <v>73</v>
      </c>
      <c r="AC76" s="8">
        <v>3</v>
      </c>
      <c r="AD76" s="8">
        <v>5</v>
      </c>
      <c r="AE76" s="8">
        <v>96</v>
      </c>
      <c r="AF76" s="8" t="s">
        <v>40</v>
      </c>
      <c r="AH76" s="8">
        <v>5.772</v>
      </c>
      <c r="AI76" s="8">
        <v>40</v>
      </c>
      <c r="AK76" s="10"/>
      <c r="AL76" s="10"/>
      <c r="AM76" s="10">
        <v>3</v>
      </c>
      <c r="AN76" s="10">
        <v>3</v>
      </c>
      <c r="AO76" s="10">
        <v>105</v>
      </c>
      <c r="AP76" s="10" t="s">
        <v>40</v>
      </c>
      <c r="AQ76" s="10"/>
      <c r="AR76" s="10">
        <v>5.648</v>
      </c>
      <c r="AS76" s="10">
        <v>55</v>
      </c>
    </row>
    <row r="77" spans="13:45" ht="12.75">
      <c r="M77" s="42"/>
      <c r="N77" s="42"/>
      <c r="O77" s="42"/>
      <c r="S77" s="7">
        <v>4</v>
      </c>
      <c r="T77" s="7">
        <v>1</v>
      </c>
      <c r="U77" s="7">
        <v>99</v>
      </c>
      <c r="V77" s="7" t="s">
        <v>47</v>
      </c>
      <c r="X77" s="7">
        <v>5.827</v>
      </c>
      <c r="Y77" s="7">
        <v>96</v>
      </c>
      <c r="AC77" s="8">
        <v>4</v>
      </c>
      <c r="AD77" s="8">
        <v>4</v>
      </c>
      <c r="AE77" s="8">
        <v>100</v>
      </c>
      <c r="AF77" s="8" t="s">
        <v>40</v>
      </c>
      <c r="AH77" s="8">
        <v>5.793</v>
      </c>
      <c r="AI77" s="8">
        <v>5</v>
      </c>
      <c r="AK77" s="10"/>
      <c r="AL77" s="10"/>
      <c r="AM77" s="10">
        <v>4</v>
      </c>
      <c r="AN77" s="10">
        <v>5</v>
      </c>
      <c r="AO77" s="10">
        <v>99</v>
      </c>
      <c r="AP77" s="10" t="s">
        <v>40</v>
      </c>
      <c r="AQ77" s="10"/>
      <c r="AR77" s="10">
        <v>5.761</v>
      </c>
      <c r="AS77" s="10">
        <v>5</v>
      </c>
    </row>
    <row r="78" spans="13:45" ht="12.75">
      <c r="M78" s="42"/>
      <c r="N78" s="42"/>
      <c r="O78" s="42"/>
      <c r="S78" s="7">
        <v>5</v>
      </c>
      <c r="T78" s="7">
        <v>3</v>
      </c>
      <c r="U78" s="7">
        <v>103.71</v>
      </c>
      <c r="V78" s="7" t="s">
        <v>40</v>
      </c>
      <c r="X78" s="7">
        <v>5.708</v>
      </c>
      <c r="Y78" s="7">
        <v>94</v>
      </c>
      <c r="AC78" s="8">
        <v>5</v>
      </c>
      <c r="AD78" s="8">
        <v>2</v>
      </c>
      <c r="AE78" s="8">
        <v>101.33</v>
      </c>
      <c r="AF78" s="8" t="s">
        <v>40</v>
      </c>
      <c r="AH78" s="8">
        <v>5.681</v>
      </c>
      <c r="AI78" s="8">
        <v>88</v>
      </c>
      <c r="AK78" s="10"/>
      <c r="AL78" s="10"/>
      <c r="AM78" s="10">
        <v>5</v>
      </c>
      <c r="AN78" s="10">
        <v>4</v>
      </c>
      <c r="AO78" s="10">
        <v>102.62</v>
      </c>
      <c r="AP78" s="10" t="s">
        <v>40</v>
      </c>
      <c r="AQ78" s="10"/>
      <c r="AR78" s="10">
        <v>5.675</v>
      </c>
      <c r="AS78" s="10">
        <v>5</v>
      </c>
    </row>
    <row r="79" spans="13:45" ht="12.75">
      <c r="M79" s="42"/>
      <c r="N79" s="42"/>
      <c r="O79" s="42"/>
      <c r="AK79" s="10"/>
      <c r="AL79" s="10"/>
      <c r="AM79" s="10"/>
      <c r="AN79" s="10"/>
      <c r="AO79" s="10"/>
      <c r="AP79" s="10"/>
      <c r="AQ79" s="10"/>
      <c r="AR79" s="10"/>
      <c r="AS79" s="10"/>
    </row>
    <row r="80" spans="13:45" ht="12.75">
      <c r="M80" s="42"/>
      <c r="N80" s="42"/>
      <c r="O80" s="42"/>
      <c r="Q80" s="7">
        <v>9</v>
      </c>
      <c r="R80" s="7" t="s">
        <v>64</v>
      </c>
      <c r="U80" s="7">
        <v>475.72</v>
      </c>
      <c r="V80" s="7" t="s">
        <v>28</v>
      </c>
      <c r="W80" s="7">
        <v>6.306</v>
      </c>
      <c r="AA80" s="8">
        <v>9</v>
      </c>
      <c r="AB80" s="8" t="s">
        <v>65</v>
      </c>
      <c r="AE80" s="8">
        <v>473.36</v>
      </c>
      <c r="AF80" s="8" t="s">
        <v>28</v>
      </c>
      <c r="AG80" s="8">
        <v>6.338</v>
      </c>
      <c r="AK80" s="10">
        <v>9</v>
      </c>
      <c r="AL80" s="10" t="s">
        <v>64</v>
      </c>
      <c r="AM80" s="10"/>
      <c r="AN80" s="10"/>
      <c r="AO80" s="10">
        <v>501.71</v>
      </c>
      <c r="AP80" s="10" t="s">
        <v>36</v>
      </c>
      <c r="AQ80" s="10">
        <v>5.981</v>
      </c>
      <c r="AR80" s="10"/>
      <c r="AS80" s="10"/>
    </row>
    <row r="81" spans="13:45" ht="12.75">
      <c r="M81" s="42"/>
      <c r="N81" s="42"/>
      <c r="O81" s="42"/>
      <c r="S81" s="7">
        <v>1</v>
      </c>
      <c r="T81" s="7">
        <v>3</v>
      </c>
      <c r="U81" s="7">
        <v>92</v>
      </c>
      <c r="V81" s="7" t="s">
        <v>40</v>
      </c>
      <c r="X81" s="7">
        <v>5.989</v>
      </c>
      <c r="Y81" s="7">
        <v>61</v>
      </c>
      <c r="AC81" s="8">
        <v>1</v>
      </c>
      <c r="AD81" s="8">
        <v>3</v>
      </c>
      <c r="AE81" s="8">
        <v>104</v>
      </c>
      <c r="AF81" s="8" t="s">
        <v>40</v>
      </c>
      <c r="AH81" s="8">
        <v>5.643</v>
      </c>
      <c r="AI81" s="8">
        <v>8</v>
      </c>
      <c r="AK81" s="10"/>
      <c r="AL81" s="10"/>
      <c r="AM81" s="10">
        <v>1</v>
      </c>
      <c r="AN81" s="10">
        <v>3</v>
      </c>
      <c r="AO81" s="10">
        <v>92</v>
      </c>
      <c r="AP81" s="10" t="s">
        <v>40</v>
      </c>
      <c r="AQ81" s="10"/>
      <c r="AR81" s="10">
        <v>5.744</v>
      </c>
      <c r="AS81" s="10">
        <v>54</v>
      </c>
    </row>
    <row r="82" spans="13:45" ht="12.75">
      <c r="M82" s="42"/>
      <c r="N82" s="42"/>
      <c r="O82" s="42"/>
      <c r="S82" s="7">
        <v>2</v>
      </c>
      <c r="T82" s="7">
        <v>5</v>
      </c>
      <c r="U82" s="7">
        <v>93</v>
      </c>
      <c r="V82" s="7" t="s">
        <v>40</v>
      </c>
      <c r="X82" s="7">
        <v>5.836</v>
      </c>
      <c r="Y82" s="7">
        <v>43</v>
      </c>
      <c r="AC82" s="8">
        <v>2</v>
      </c>
      <c r="AD82" s="8">
        <v>5</v>
      </c>
      <c r="AE82" s="8">
        <v>102</v>
      </c>
      <c r="AF82" s="8" t="s">
        <v>40</v>
      </c>
      <c r="AH82" s="8">
        <v>5.734</v>
      </c>
      <c r="AI82" s="8">
        <v>20</v>
      </c>
      <c r="AK82" s="10"/>
      <c r="AL82" s="10"/>
      <c r="AM82" s="10">
        <v>2</v>
      </c>
      <c r="AN82" s="10">
        <v>5</v>
      </c>
      <c r="AO82" s="10">
        <v>102</v>
      </c>
      <c r="AP82" s="10" t="s">
        <v>40</v>
      </c>
      <c r="AQ82" s="10"/>
      <c r="AR82" s="10">
        <v>5.693</v>
      </c>
      <c r="AS82" s="10">
        <v>7</v>
      </c>
    </row>
    <row r="83" spans="13:45" ht="12.75">
      <c r="M83" s="42"/>
      <c r="N83" s="42"/>
      <c r="O83" s="42"/>
      <c r="S83" s="7">
        <v>3</v>
      </c>
      <c r="T83" s="7">
        <v>4</v>
      </c>
      <c r="U83" s="7">
        <v>98</v>
      </c>
      <c r="V83" s="7" t="s">
        <v>40</v>
      </c>
      <c r="X83" s="7">
        <v>5.77</v>
      </c>
      <c r="Y83" s="7">
        <v>67</v>
      </c>
      <c r="AC83" s="8">
        <v>3</v>
      </c>
      <c r="AD83" s="8">
        <v>4</v>
      </c>
      <c r="AE83" s="8">
        <v>63</v>
      </c>
      <c r="AF83" s="8" t="s">
        <v>40</v>
      </c>
      <c r="AH83" s="8">
        <v>5.711</v>
      </c>
      <c r="AI83" s="8">
        <v>62</v>
      </c>
      <c r="AK83" s="10"/>
      <c r="AL83" s="10"/>
      <c r="AM83" s="10">
        <v>3</v>
      </c>
      <c r="AN83" s="10">
        <v>4</v>
      </c>
      <c r="AO83" s="10">
        <v>103</v>
      </c>
      <c r="AP83" s="10" t="s">
        <v>48</v>
      </c>
      <c r="AQ83" s="10"/>
      <c r="AR83" s="10">
        <v>5.636</v>
      </c>
      <c r="AS83" s="10">
        <v>46</v>
      </c>
    </row>
    <row r="84" spans="13:45" ht="12.75">
      <c r="M84" s="42"/>
      <c r="N84" s="42"/>
      <c r="O84" s="42"/>
      <c r="S84" s="7">
        <v>4</v>
      </c>
      <c r="T84" s="7">
        <v>2</v>
      </c>
      <c r="U84" s="7">
        <v>95</v>
      </c>
      <c r="V84" s="7" t="s">
        <v>40</v>
      </c>
      <c r="X84" s="7">
        <v>5.894</v>
      </c>
      <c r="Y84" s="7">
        <v>78</v>
      </c>
      <c r="AC84" s="8">
        <v>4</v>
      </c>
      <c r="AD84" s="8">
        <v>2</v>
      </c>
      <c r="AE84" s="8">
        <v>104</v>
      </c>
      <c r="AF84" s="8" t="s">
        <v>40</v>
      </c>
      <c r="AH84" s="8">
        <v>5.672</v>
      </c>
      <c r="AI84" s="8">
        <v>51</v>
      </c>
      <c r="AK84" s="10"/>
      <c r="AL84" s="10"/>
      <c r="AM84" s="10">
        <v>4</v>
      </c>
      <c r="AN84" s="10">
        <v>2</v>
      </c>
      <c r="AO84" s="10">
        <v>103</v>
      </c>
      <c r="AP84" s="10" t="s">
        <v>40</v>
      </c>
      <c r="AQ84" s="10"/>
      <c r="AR84" s="10">
        <v>5.635</v>
      </c>
      <c r="AS84" s="10">
        <v>3</v>
      </c>
    </row>
    <row r="85" spans="13:45" ht="12.75">
      <c r="M85" s="42"/>
      <c r="N85" s="42"/>
      <c r="O85" s="42"/>
      <c r="S85" s="7">
        <v>5</v>
      </c>
      <c r="T85" s="7">
        <v>1</v>
      </c>
      <c r="U85" s="7">
        <v>97.72</v>
      </c>
      <c r="V85" s="7" t="s">
        <v>40</v>
      </c>
      <c r="X85" s="7">
        <v>5.904</v>
      </c>
      <c r="Y85" s="7">
        <v>83</v>
      </c>
      <c r="AC85" s="8">
        <v>5</v>
      </c>
      <c r="AD85" s="8">
        <v>1</v>
      </c>
      <c r="AE85" s="8">
        <v>100.36</v>
      </c>
      <c r="AF85" s="8" t="s">
        <v>40</v>
      </c>
      <c r="AH85" s="8">
        <v>5.885</v>
      </c>
      <c r="AI85" s="8">
        <v>47</v>
      </c>
      <c r="AK85" s="10"/>
      <c r="AL85" s="10"/>
      <c r="AM85" s="10">
        <v>5</v>
      </c>
      <c r="AN85" s="10">
        <v>1</v>
      </c>
      <c r="AO85" s="10">
        <v>101.71</v>
      </c>
      <c r="AP85" s="10" t="s">
        <v>40</v>
      </c>
      <c r="AQ85" s="10"/>
      <c r="AR85" s="10">
        <v>5.763</v>
      </c>
      <c r="AS85" s="10">
        <v>54</v>
      </c>
    </row>
    <row r="86" spans="13:45" ht="12.75">
      <c r="M86" s="42"/>
      <c r="N86" s="42"/>
      <c r="O86" s="42"/>
      <c r="AK86" s="10"/>
      <c r="AL86" s="10"/>
      <c r="AM86" s="10"/>
      <c r="AN86" s="10"/>
      <c r="AO86" s="10"/>
      <c r="AP86" s="10"/>
      <c r="AQ86" s="10"/>
      <c r="AR86" s="10"/>
      <c r="AS86" s="10"/>
    </row>
    <row r="87" spans="13:45" ht="12.75">
      <c r="M87" s="42"/>
      <c r="N87" s="42"/>
      <c r="O87" s="42"/>
      <c r="Q87" s="7">
        <v>10</v>
      </c>
      <c r="R87" s="7" t="s">
        <v>66</v>
      </c>
      <c r="U87" s="7">
        <v>471.69</v>
      </c>
      <c r="V87" s="7" t="s">
        <v>28</v>
      </c>
      <c r="W87" s="7">
        <v>6.36</v>
      </c>
      <c r="AA87" s="8">
        <v>10</v>
      </c>
      <c r="AB87" s="8" t="s">
        <v>66</v>
      </c>
      <c r="AE87" s="8">
        <v>471.44</v>
      </c>
      <c r="AF87" s="8" t="s">
        <v>28</v>
      </c>
      <c r="AG87" s="8">
        <v>6.363</v>
      </c>
      <c r="AK87" s="10">
        <v>10</v>
      </c>
      <c r="AL87" s="10" t="s">
        <v>66</v>
      </c>
      <c r="AM87" s="10"/>
      <c r="AN87" s="10"/>
      <c r="AO87" s="10">
        <v>484.57</v>
      </c>
      <c r="AP87" s="10" t="s">
        <v>37</v>
      </c>
      <c r="AQ87" s="10">
        <v>6.192</v>
      </c>
      <c r="AR87" s="10"/>
      <c r="AS87" s="10"/>
    </row>
    <row r="88" spans="13:45" ht="12.75">
      <c r="M88" s="42"/>
      <c r="N88" s="42"/>
      <c r="O88" s="42"/>
      <c r="S88" s="7">
        <v>1</v>
      </c>
      <c r="T88" s="7">
        <v>4</v>
      </c>
      <c r="U88" s="7">
        <v>100</v>
      </c>
      <c r="V88" s="7" t="s">
        <v>40</v>
      </c>
      <c r="X88" s="7">
        <v>5.779</v>
      </c>
      <c r="Y88" s="7">
        <v>74</v>
      </c>
      <c r="AC88" s="8">
        <v>1</v>
      </c>
      <c r="AD88" s="8">
        <v>5</v>
      </c>
      <c r="AE88" s="8">
        <v>88</v>
      </c>
      <c r="AF88" s="8" t="s">
        <v>40</v>
      </c>
      <c r="AH88" s="8">
        <v>5.866</v>
      </c>
      <c r="AI88" s="8">
        <v>59</v>
      </c>
      <c r="AK88" s="10"/>
      <c r="AL88" s="10"/>
      <c r="AM88" s="10">
        <v>1</v>
      </c>
      <c r="AN88" s="10">
        <v>5</v>
      </c>
      <c r="AO88" s="10">
        <v>97</v>
      </c>
      <c r="AP88" s="10" t="s">
        <v>40</v>
      </c>
      <c r="AQ88" s="10"/>
      <c r="AR88" s="10">
        <v>5.839</v>
      </c>
      <c r="AS88" s="10">
        <v>58</v>
      </c>
    </row>
    <row r="89" spans="13:45" ht="12.75">
      <c r="M89" s="42"/>
      <c r="N89" s="42"/>
      <c r="O89" s="42"/>
      <c r="S89" s="7">
        <v>2</v>
      </c>
      <c r="T89" s="7">
        <v>2</v>
      </c>
      <c r="U89" s="7">
        <v>93</v>
      </c>
      <c r="V89" s="7" t="s">
        <v>40</v>
      </c>
      <c r="X89" s="7">
        <v>5.814</v>
      </c>
      <c r="Y89" s="7">
        <v>72</v>
      </c>
      <c r="AC89" s="8">
        <v>2</v>
      </c>
      <c r="AD89" s="8">
        <v>4</v>
      </c>
      <c r="AE89" s="8">
        <v>101</v>
      </c>
      <c r="AF89" s="8" t="s">
        <v>40</v>
      </c>
      <c r="AH89" s="8">
        <v>5.723</v>
      </c>
      <c r="AI89" s="8">
        <v>7</v>
      </c>
      <c r="AK89" s="10"/>
      <c r="AL89" s="10"/>
      <c r="AM89" s="10">
        <v>2</v>
      </c>
      <c r="AN89" s="10">
        <v>4</v>
      </c>
      <c r="AO89" s="10">
        <v>97</v>
      </c>
      <c r="AP89" s="10" t="s">
        <v>40</v>
      </c>
      <c r="AQ89" s="10"/>
      <c r="AR89" s="10">
        <v>5.816</v>
      </c>
      <c r="AS89" s="10">
        <v>7</v>
      </c>
    </row>
    <row r="90" spans="13:45" ht="12.75">
      <c r="M90" s="42"/>
      <c r="N90" s="42"/>
      <c r="O90" s="42"/>
      <c r="S90" s="7">
        <v>3</v>
      </c>
      <c r="T90" s="7">
        <v>1</v>
      </c>
      <c r="U90" s="7">
        <v>90</v>
      </c>
      <c r="V90" s="7" t="s">
        <v>40</v>
      </c>
      <c r="X90" s="7">
        <v>5.974</v>
      </c>
      <c r="Y90" s="7">
        <v>36</v>
      </c>
      <c r="AC90" s="8">
        <v>3</v>
      </c>
      <c r="AD90" s="8">
        <v>2</v>
      </c>
      <c r="AE90" s="8">
        <v>97</v>
      </c>
      <c r="AF90" s="8" t="s">
        <v>40</v>
      </c>
      <c r="AH90" s="8">
        <v>5.819</v>
      </c>
      <c r="AI90" s="8">
        <v>79</v>
      </c>
      <c r="AK90" s="10"/>
      <c r="AL90" s="10"/>
      <c r="AM90" s="10">
        <v>3</v>
      </c>
      <c r="AN90" s="10">
        <v>2</v>
      </c>
      <c r="AO90" s="10">
        <v>98</v>
      </c>
      <c r="AP90" s="10" t="s">
        <v>40</v>
      </c>
      <c r="AQ90" s="10"/>
      <c r="AR90" s="10">
        <v>5.821</v>
      </c>
      <c r="AS90" s="10">
        <v>27</v>
      </c>
    </row>
    <row r="91" spans="13:45" ht="12.75">
      <c r="M91" s="42"/>
      <c r="N91" s="42"/>
      <c r="O91" s="42"/>
      <c r="S91" s="7">
        <v>4</v>
      </c>
      <c r="T91" s="7">
        <v>3</v>
      </c>
      <c r="U91" s="7">
        <v>94</v>
      </c>
      <c r="V91" s="7" t="s">
        <v>40</v>
      </c>
      <c r="X91" s="7">
        <v>5.878</v>
      </c>
      <c r="Y91" s="7">
        <v>54</v>
      </c>
      <c r="AC91" s="8">
        <v>4</v>
      </c>
      <c r="AD91" s="8">
        <v>1</v>
      </c>
      <c r="AE91" s="8">
        <v>89</v>
      </c>
      <c r="AF91" s="8" t="s">
        <v>40</v>
      </c>
      <c r="AH91" s="8">
        <v>5.961</v>
      </c>
      <c r="AI91" s="8">
        <v>45</v>
      </c>
      <c r="AK91" s="10"/>
      <c r="AL91" s="10"/>
      <c r="AM91" s="10">
        <v>4</v>
      </c>
      <c r="AN91" s="10">
        <v>1</v>
      </c>
      <c r="AO91" s="10">
        <v>93</v>
      </c>
      <c r="AP91" s="10" t="s">
        <v>49</v>
      </c>
      <c r="AQ91" s="10"/>
      <c r="AR91" s="10">
        <v>5.952</v>
      </c>
      <c r="AS91" s="10">
        <v>28</v>
      </c>
    </row>
    <row r="92" spans="13:45" ht="12.75">
      <c r="M92" s="42"/>
      <c r="N92" s="42"/>
      <c r="O92" s="42"/>
      <c r="S92" s="7">
        <v>5</v>
      </c>
      <c r="T92" s="7">
        <v>5</v>
      </c>
      <c r="U92" s="7">
        <v>94.69</v>
      </c>
      <c r="V92" s="7" t="s">
        <v>40</v>
      </c>
      <c r="X92" s="7">
        <v>5.921</v>
      </c>
      <c r="Y92" s="7">
        <v>77</v>
      </c>
      <c r="AC92" s="8">
        <v>5</v>
      </c>
      <c r="AD92" s="8">
        <v>3</v>
      </c>
      <c r="AE92" s="8">
        <v>96.44</v>
      </c>
      <c r="AF92" s="8" t="s">
        <v>40</v>
      </c>
      <c r="AH92" s="8">
        <v>5.871</v>
      </c>
      <c r="AI92" s="8">
        <v>28</v>
      </c>
      <c r="AK92" s="10"/>
      <c r="AL92" s="10"/>
      <c r="AM92" s="10">
        <v>5</v>
      </c>
      <c r="AN92" s="10">
        <v>3</v>
      </c>
      <c r="AO92" s="10">
        <v>99.57</v>
      </c>
      <c r="AP92" s="10" t="s">
        <v>40</v>
      </c>
      <c r="AQ92" s="10"/>
      <c r="AR92" s="10">
        <v>5.785</v>
      </c>
      <c r="AS92" s="10">
        <v>12</v>
      </c>
    </row>
    <row r="93" spans="13:45" ht="12.75">
      <c r="M93" s="42"/>
      <c r="N93" s="42"/>
      <c r="O93" s="42"/>
      <c r="AK93" s="10"/>
      <c r="AL93" s="10"/>
      <c r="AM93" s="10"/>
      <c r="AN93" s="10"/>
      <c r="AO93" s="10"/>
      <c r="AP93" s="10"/>
      <c r="AQ93" s="10"/>
      <c r="AR93" s="10"/>
      <c r="AS93" s="10"/>
    </row>
    <row r="94" spans="13:45" ht="12.75">
      <c r="M94" s="42"/>
      <c r="N94" s="42"/>
      <c r="O94" s="42"/>
      <c r="AK94" s="10"/>
      <c r="AL94" s="10"/>
      <c r="AM94" s="10"/>
      <c r="AN94" s="10"/>
      <c r="AO94" s="10"/>
      <c r="AP94" s="10"/>
      <c r="AQ94" s="10"/>
      <c r="AR94" s="10"/>
      <c r="AS94" s="10"/>
    </row>
    <row r="95" spans="13:45" ht="12.75">
      <c r="M95" s="42"/>
      <c r="N95" s="42"/>
      <c r="O95" s="42"/>
      <c r="Q95" s="7" t="s">
        <v>22</v>
      </c>
      <c r="AA95" s="8" t="s">
        <v>22</v>
      </c>
      <c r="AK95" s="10" t="s">
        <v>22</v>
      </c>
      <c r="AL95" s="10"/>
      <c r="AM95" s="10"/>
      <c r="AN95" s="10"/>
      <c r="AO95" s="10"/>
      <c r="AP95" s="10"/>
      <c r="AQ95" s="10"/>
      <c r="AR95" s="10"/>
      <c r="AS95" s="10"/>
    </row>
    <row r="96" spans="13:45" ht="12.75">
      <c r="M96" s="42"/>
      <c r="N96" s="42"/>
      <c r="O96" s="42"/>
      <c r="Q96" s="7" t="s">
        <v>12</v>
      </c>
      <c r="R96" s="7" t="s">
        <v>16</v>
      </c>
      <c r="AA96" s="8" t="s">
        <v>12</v>
      </c>
      <c r="AB96" s="8" t="s">
        <v>16</v>
      </c>
      <c r="AK96" s="10" t="s">
        <v>12</v>
      </c>
      <c r="AL96" s="10" t="s">
        <v>16</v>
      </c>
      <c r="AM96" s="10"/>
      <c r="AN96" s="10"/>
      <c r="AO96" s="10"/>
      <c r="AP96" s="10"/>
      <c r="AQ96" s="10"/>
      <c r="AR96" s="10"/>
      <c r="AS96" s="10"/>
    </row>
    <row r="97" spans="13:45" ht="12.75">
      <c r="M97" s="42"/>
      <c r="N97" s="42"/>
      <c r="O97" s="42"/>
      <c r="Q97" s="7">
        <v>1</v>
      </c>
      <c r="R97" s="7" t="s">
        <v>57</v>
      </c>
      <c r="AA97" s="8">
        <v>1</v>
      </c>
      <c r="AB97" s="8" t="s">
        <v>57</v>
      </c>
      <c r="AK97" s="10">
        <v>1</v>
      </c>
      <c r="AL97" s="10" t="s">
        <v>57</v>
      </c>
      <c r="AM97" s="10"/>
      <c r="AN97" s="10"/>
      <c r="AO97" s="10"/>
      <c r="AP97" s="10"/>
      <c r="AQ97" s="10"/>
      <c r="AR97" s="10"/>
      <c r="AS97" s="10"/>
    </row>
    <row r="98" spans="13:45" ht="12.75">
      <c r="M98" s="42"/>
      <c r="N98" s="42"/>
      <c r="O98" s="42"/>
      <c r="R98" s="7" t="s">
        <v>50</v>
      </c>
      <c r="S98" s="7">
        <v>6</v>
      </c>
      <c r="T98" s="7">
        <v>7</v>
      </c>
      <c r="U98" s="7">
        <v>8</v>
      </c>
      <c r="V98" s="7">
        <v>9</v>
      </c>
      <c r="W98" s="7">
        <v>10</v>
      </c>
      <c r="AB98" s="8" t="s">
        <v>50</v>
      </c>
      <c r="AC98" s="8">
        <v>6</v>
      </c>
      <c r="AD98" s="8">
        <v>7</v>
      </c>
      <c r="AE98" s="8">
        <v>8</v>
      </c>
      <c r="AF98" s="8">
        <v>9</v>
      </c>
      <c r="AG98" s="8">
        <v>10</v>
      </c>
      <c r="AK98" s="10"/>
      <c r="AL98" s="10" t="s">
        <v>50</v>
      </c>
      <c r="AM98" s="10">
        <v>6</v>
      </c>
      <c r="AN98" s="10">
        <v>7</v>
      </c>
      <c r="AO98" s="10">
        <v>8</v>
      </c>
      <c r="AP98" s="10">
        <v>9</v>
      </c>
      <c r="AQ98" s="10">
        <v>10</v>
      </c>
      <c r="AR98" s="10"/>
      <c r="AS98" s="10"/>
    </row>
    <row r="99" spans="13:45" ht="12.75">
      <c r="M99" s="42"/>
      <c r="N99" s="42"/>
      <c r="O99" s="42"/>
      <c r="R99" s="7" t="s">
        <v>51</v>
      </c>
      <c r="S99" s="7">
        <v>3</v>
      </c>
      <c r="T99" s="7">
        <v>5</v>
      </c>
      <c r="U99" s="7">
        <v>4</v>
      </c>
      <c r="V99" s="7">
        <v>2</v>
      </c>
      <c r="W99" s="7">
        <v>1</v>
      </c>
      <c r="AB99" s="8" t="s">
        <v>51</v>
      </c>
      <c r="AC99" s="8">
        <v>1</v>
      </c>
      <c r="AD99" s="8">
        <v>3</v>
      </c>
      <c r="AE99" s="8">
        <v>5</v>
      </c>
      <c r="AF99" s="8">
        <v>4</v>
      </c>
      <c r="AG99" s="8">
        <v>2</v>
      </c>
      <c r="AK99" s="10"/>
      <c r="AL99" s="10" t="s">
        <v>51</v>
      </c>
      <c r="AM99" s="10">
        <v>1</v>
      </c>
      <c r="AN99" s="10">
        <v>3</v>
      </c>
      <c r="AO99" s="10">
        <v>5</v>
      </c>
      <c r="AP99" s="10">
        <v>4</v>
      </c>
      <c r="AQ99" s="10">
        <v>2</v>
      </c>
      <c r="AR99" s="10"/>
      <c r="AS99" s="10"/>
    </row>
    <row r="100" spans="13:45" ht="12.75">
      <c r="M100" s="42"/>
      <c r="N100" s="42"/>
      <c r="O100" s="42"/>
      <c r="R100" s="7" t="s">
        <v>52</v>
      </c>
      <c r="AB100" s="8" t="s">
        <v>52</v>
      </c>
      <c r="AK100" s="10"/>
      <c r="AL100" s="10" t="s">
        <v>52</v>
      </c>
      <c r="AM100" s="10"/>
      <c r="AN100" s="10"/>
      <c r="AO100" s="10"/>
      <c r="AP100" s="10"/>
      <c r="AQ100" s="10"/>
      <c r="AR100" s="10"/>
      <c r="AS100" s="10"/>
    </row>
    <row r="101" spans="13:45" ht="12.75">
      <c r="M101" s="42"/>
      <c r="N101" s="42"/>
      <c r="O101" s="42"/>
      <c r="R101" s="7">
        <v>1</v>
      </c>
      <c r="S101" s="7">
        <v>5.615</v>
      </c>
      <c r="AB101" s="8">
        <v>1</v>
      </c>
      <c r="AC101" s="8">
        <v>6.367</v>
      </c>
      <c r="AE101" s="8">
        <v>5.561</v>
      </c>
      <c r="AG101" s="8">
        <v>5.582</v>
      </c>
      <c r="AK101" s="10"/>
      <c r="AL101" s="10">
        <v>1</v>
      </c>
      <c r="AM101" s="10">
        <v>6.147</v>
      </c>
      <c r="AN101" s="10"/>
      <c r="AO101" s="10">
        <v>5.57</v>
      </c>
      <c r="AP101" s="10">
        <v>5.496</v>
      </c>
      <c r="AQ101" s="10">
        <v>5.632</v>
      </c>
      <c r="AR101" s="10"/>
      <c r="AS101" s="10"/>
    </row>
    <row r="102" spans="13:45" ht="12.75">
      <c r="M102" s="42"/>
      <c r="N102" s="42"/>
      <c r="O102" s="42"/>
      <c r="R102" s="7">
        <v>2</v>
      </c>
      <c r="S102" s="7">
        <v>5.614</v>
      </c>
      <c r="T102" s="7">
        <v>5.719</v>
      </c>
      <c r="U102" s="7">
        <v>5.562</v>
      </c>
      <c r="V102" s="7">
        <v>5.849</v>
      </c>
      <c r="W102" s="7">
        <v>7.6</v>
      </c>
      <c r="AB102" s="8">
        <v>2</v>
      </c>
      <c r="AC102" s="8">
        <v>5.927</v>
      </c>
      <c r="AD102" s="8">
        <v>5.835</v>
      </c>
      <c r="AE102" s="8">
        <v>5.612</v>
      </c>
      <c r="AF102" s="8">
        <v>5.699</v>
      </c>
      <c r="AG102" s="8">
        <v>5.573</v>
      </c>
      <c r="AK102" s="10"/>
      <c r="AL102" s="10">
        <v>2</v>
      </c>
      <c r="AM102" s="10">
        <v>5.694</v>
      </c>
      <c r="AN102" s="10">
        <v>5.652</v>
      </c>
      <c r="AO102" s="10">
        <v>5.591</v>
      </c>
      <c r="AP102" s="10">
        <v>7.875</v>
      </c>
      <c r="AQ102" s="10">
        <v>5.644</v>
      </c>
      <c r="AR102" s="10"/>
      <c r="AS102" s="10"/>
    </row>
    <row r="103" spans="13:45" ht="12.75">
      <c r="M103" s="42"/>
      <c r="N103" s="42"/>
      <c r="O103" s="42"/>
      <c r="R103" s="7">
        <v>3</v>
      </c>
      <c r="S103" s="7">
        <v>5.636</v>
      </c>
      <c r="T103" s="7">
        <v>5.742</v>
      </c>
      <c r="U103" s="7">
        <v>5.551</v>
      </c>
      <c r="V103" s="7">
        <v>5.638</v>
      </c>
      <c r="W103" s="7">
        <v>5.85</v>
      </c>
      <c r="AB103" s="8">
        <v>3</v>
      </c>
      <c r="AC103" s="8">
        <v>5.702</v>
      </c>
      <c r="AD103" s="8">
        <v>5.731</v>
      </c>
      <c r="AE103" s="8">
        <v>5.619</v>
      </c>
      <c r="AF103" s="8">
        <v>5.499</v>
      </c>
      <c r="AG103" s="8">
        <v>5.582</v>
      </c>
      <c r="AK103" s="10"/>
      <c r="AL103" s="10">
        <v>3</v>
      </c>
      <c r="AM103" s="10">
        <v>5.649</v>
      </c>
      <c r="AN103" s="10">
        <v>5.69</v>
      </c>
      <c r="AO103" s="10">
        <v>5.62</v>
      </c>
      <c r="AP103" s="10">
        <v>5.543</v>
      </c>
      <c r="AQ103" s="10">
        <v>5.659</v>
      </c>
      <c r="AR103" s="10"/>
      <c r="AS103" s="10"/>
    </row>
    <row r="104" spans="13:45" ht="12.75">
      <c r="M104" s="42"/>
      <c r="N104" s="42"/>
      <c r="O104" s="42"/>
      <c r="R104" s="7">
        <v>4</v>
      </c>
      <c r="S104" s="7">
        <v>5.646</v>
      </c>
      <c r="T104" s="7">
        <v>5.747</v>
      </c>
      <c r="U104" s="7">
        <v>5.533</v>
      </c>
      <c r="V104" s="7">
        <v>5.613</v>
      </c>
      <c r="W104" s="7">
        <v>5.839</v>
      </c>
      <c r="AB104" s="8">
        <v>4</v>
      </c>
      <c r="AC104" s="8">
        <v>9.322</v>
      </c>
      <c r="AD104" s="8">
        <v>5.694</v>
      </c>
      <c r="AE104" s="8">
        <v>5.67</v>
      </c>
      <c r="AF104" s="8">
        <v>5.516</v>
      </c>
      <c r="AG104" s="8">
        <v>5.559</v>
      </c>
      <c r="AK104" s="10"/>
      <c r="AL104" s="10">
        <v>4</v>
      </c>
      <c r="AM104" s="10">
        <v>5.663</v>
      </c>
      <c r="AN104" s="10">
        <v>5.659</v>
      </c>
      <c r="AO104" s="10">
        <v>5.648</v>
      </c>
      <c r="AP104" s="10">
        <v>5.556</v>
      </c>
      <c r="AQ104" s="10">
        <v>5.659</v>
      </c>
      <c r="AR104" s="10"/>
      <c r="AS104" s="10"/>
    </row>
    <row r="105" spans="13:45" ht="12.75">
      <c r="M105" s="42"/>
      <c r="N105" s="42"/>
      <c r="O105" s="42"/>
      <c r="R105" s="7">
        <v>5</v>
      </c>
      <c r="S105" s="7">
        <v>5.635</v>
      </c>
      <c r="T105" s="7">
        <v>5.73</v>
      </c>
      <c r="U105" s="7">
        <v>5.558</v>
      </c>
      <c r="V105" s="7">
        <v>5.589</v>
      </c>
      <c r="W105" s="7">
        <v>5.714</v>
      </c>
      <c r="AB105" s="8">
        <v>5</v>
      </c>
      <c r="AC105" s="8">
        <v>6.232</v>
      </c>
      <c r="AD105" s="8">
        <v>5.733</v>
      </c>
      <c r="AE105" s="8">
        <v>5.646</v>
      </c>
      <c r="AF105" s="8">
        <v>5.497</v>
      </c>
      <c r="AG105" s="8">
        <v>5.543</v>
      </c>
      <c r="AK105" s="10"/>
      <c r="AL105" s="10">
        <v>5</v>
      </c>
      <c r="AM105" s="10">
        <v>5.641</v>
      </c>
      <c r="AN105" s="10">
        <v>5.612</v>
      </c>
      <c r="AO105" s="10">
        <v>5.608</v>
      </c>
      <c r="AP105" s="10">
        <v>5.495</v>
      </c>
      <c r="AQ105" s="10">
        <v>5.649</v>
      </c>
      <c r="AR105" s="10"/>
      <c r="AS105" s="10"/>
    </row>
    <row r="106" spans="13:45" ht="12.75">
      <c r="M106" s="42"/>
      <c r="N106" s="42"/>
      <c r="O106" s="42"/>
      <c r="R106" s="7">
        <v>6</v>
      </c>
      <c r="S106" s="7">
        <v>5.645</v>
      </c>
      <c r="T106" s="7">
        <v>5.723</v>
      </c>
      <c r="U106" s="7">
        <v>5.59</v>
      </c>
      <c r="V106" s="7">
        <v>5.677</v>
      </c>
      <c r="W106" s="7">
        <v>5.703</v>
      </c>
      <c r="AB106" s="8">
        <v>6</v>
      </c>
      <c r="AC106" s="8">
        <v>7.704</v>
      </c>
      <c r="AD106" s="8">
        <v>5.697</v>
      </c>
      <c r="AE106" s="8">
        <v>5.642</v>
      </c>
      <c r="AF106" s="8">
        <v>5.511</v>
      </c>
      <c r="AG106" s="8">
        <v>5.519</v>
      </c>
      <c r="AK106" s="10"/>
      <c r="AL106" s="10">
        <v>6</v>
      </c>
      <c r="AM106" s="10">
        <v>5.624</v>
      </c>
      <c r="AN106" s="10">
        <v>5.626</v>
      </c>
      <c r="AO106" s="10">
        <v>5.6</v>
      </c>
      <c r="AP106" s="10">
        <v>5.491</v>
      </c>
      <c r="AQ106" s="10">
        <v>5.765</v>
      </c>
      <c r="AR106" s="10"/>
      <c r="AS106" s="10"/>
    </row>
    <row r="107" spans="13:45" ht="12.75">
      <c r="M107" s="42"/>
      <c r="N107" s="42"/>
      <c r="O107" s="42"/>
      <c r="R107" s="7">
        <v>7</v>
      </c>
      <c r="S107" s="7">
        <v>5.632</v>
      </c>
      <c r="T107" s="7">
        <v>5.736</v>
      </c>
      <c r="U107" s="7">
        <v>5.668</v>
      </c>
      <c r="V107" s="7">
        <v>5.659</v>
      </c>
      <c r="W107" s="7">
        <v>5.664</v>
      </c>
      <c r="AB107" s="8">
        <v>7</v>
      </c>
      <c r="AC107" s="8">
        <v>5.787</v>
      </c>
      <c r="AD107" s="8">
        <v>5.666</v>
      </c>
      <c r="AE107" s="8">
        <v>5.613</v>
      </c>
      <c r="AF107" s="8">
        <v>10.063</v>
      </c>
      <c r="AG107" s="8">
        <v>5.567</v>
      </c>
      <c r="AK107" s="10"/>
      <c r="AL107" s="10">
        <v>7</v>
      </c>
      <c r="AM107" s="10">
        <v>5.605</v>
      </c>
      <c r="AN107" s="10">
        <v>5.572</v>
      </c>
      <c r="AO107" s="10">
        <v>5.596</v>
      </c>
      <c r="AP107" s="10">
        <v>5.559</v>
      </c>
      <c r="AQ107" s="10">
        <v>5.73</v>
      </c>
      <c r="AR107" s="10"/>
      <c r="AS107" s="10"/>
    </row>
    <row r="108" spans="13:45" ht="12.75">
      <c r="M108" s="42"/>
      <c r="N108" s="42"/>
      <c r="O108" s="42"/>
      <c r="R108" s="7">
        <v>8</v>
      </c>
      <c r="S108" s="7">
        <v>5.65</v>
      </c>
      <c r="T108" s="7">
        <v>5.716</v>
      </c>
      <c r="U108" s="7">
        <v>5.552</v>
      </c>
      <c r="V108" s="7">
        <v>5.667</v>
      </c>
      <c r="W108" s="7">
        <v>5.696</v>
      </c>
      <c r="AB108" s="8">
        <v>8</v>
      </c>
      <c r="AC108" s="8">
        <v>5.696</v>
      </c>
      <c r="AD108" s="8">
        <v>5.643</v>
      </c>
      <c r="AE108" s="8">
        <v>5.681</v>
      </c>
      <c r="AF108" s="8">
        <v>5.602</v>
      </c>
      <c r="AG108" s="8">
        <v>5.551</v>
      </c>
      <c r="AK108" s="10"/>
      <c r="AL108" s="10">
        <v>8</v>
      </c>
      <c r="AM108" s="10">
        <v>5.579</v>
      </c>
      <c r="AN108" s="10">
        <v>5.648</v>
      </c>
      <c r="AO108" s="10">
        <v>5.563</v>
      </c>
      <c r="AP108" s="10">
        <v>5.527</v>
      </c>
      <c r="AQ108" s="10">
        <v>5.677</v>
      </c>
      <c r="AR108" s="10"/>
      <c r="AS108" s="10"/>
    </row>
    <row r="109" spans="13:45" ht="12.75">
      <c r="M109" s="42"/>
      <c r="N109" s="42"/>
      <c r="O109" s="42"/>
      <c r="R109" s="7">
        <v>9</v>
      </c>
      <c r="S109" s="7">
        <v>5.592</v>
      </c>
      <c r="T109" s="7">
        <v>5.748</v>
      </c>
      <c r="U109" s="7">
        <v>5.567</v>
      </c>
      <c r="V109" s="7">
        <v>5.727</v>
      </c>
      <c r="W109" s="7">
        <v>5.679</v>
      </c>
      <c r="AB109" s="8">
        <v>9</v>
      </c>
      <c r="AC109" s="8">
        <v>5.716</v>
      </c>
      <c r="AD109" s="8">
        <v>5.696</v>
      </c>
      <c r="AE109" s="8">
        <v>5.642</v>
      </c>
      <c r="AF109" s="8">
        <v>5.514</v>
      </c>
      <c r="AG109" s="8">
        <v>5.529</v>
      </c>
      <c r="AK109" s="10"/>
      <c r="AL109" s="10">
        <v>9</v>
      </c>
      <c r="AM109" s="10">
        <v>5.564</v>
      </c>
      <c r="AN109" s="10">
        <v>5.644</v>
      </c>
      <c r="AO109" s="10">
        <v>5.648</v>
      </c>
      <c r="AP109" s="10">
        <v>5.523</v>
      </c>
      <c r="AQ109" s="10">
        <v>5.651</v>
      </c>
      <c r="AR109" s="10"/>
      <c r="AS109" s="10"/>
    </row>
    <row r="110" spans="13:45" ht="12.75">
      <c r="M110" s="42"/>
      <c r="N110" s="42"/>
      <c r="O110" s="42"/>
      <c r="R110" s="7">
        <v>10</v>
      </c>
      <c r="S110" s="7">
        <v>5.589</v>
      </c>
      <c r="T110" s="7">
        <v>5.705</v>
      </c>
      <c r="U110" s="7">
        <v>5.57</v>
      </c>
      <c r="V110" s="7">
        <v>5.672</v>
      </c>
      <c r="W110" s="7">
        <v>5.752</v>
      </c>
      <c r="AB110" s="8">
        <v>10</v>
      </c>
      <c r="AC110" s="8">
        <v>6.168</v>
      </c>
      <c r="AD110" s="8">
        <v>5.704</v>
      </c>
      <c r="AE110" s="8">
        <v>5.595</v>
      </c>
      <c r="AF110" s="8">
        <v>5.551</v>
      </c>
      <c r="AG110" s="8">
        <v>5.579</v>
      </c>
      <c r="AK110" s="10"/>
      <c r="AL110" s="10">
        <v>10</v>
      </c>
      <c r="AM110" s="10">
        <v>5.619</v>
      </c>
      <c r="AN110" s="10">
        <v>5.568</v>
      </c>
      <c r="AO110" s="10">
        <v>5.63</v>
      </c>
      <c r="AP110" s="10">
        <v>5.504</v>
      </c>
      <c r="AQ110" s="10">
        <v>5.711</v>
      </c>
      <c r="AR110" s="10"/>
      <c r="AS110" s="10"/>
    </row>
    <row r="111" spans="13:45" ht="12.75">
      <c r="M111" s="42"/>
      <c r="N111" s="42"/>
      <c r="O111" s="42"/>
      <c r="R111" s="7">
        <v>11</v>
      </c>
      <c r="S111" s="7">
        <v>5.606</v>
      </c>
      <c r="T111" s="7">
        <v>5.661</v>
      </c>
      <c r="U111" s="7">
        <v>5.552</v>
      </c>
      <c r="V111" s="7">
        <v>5.632</v>
      </c>
      <c r="W111" s="7">
        <v>5.791</v>
      </c>
      <c r="AB111" s="8">
        <v>11</v>
      </c>
      <c r="AC111" s="8">
        <v>5.986</v>
      </c>
      <c r="AD111" s="8">
        <v>5.702</v>
      </c>
      <c r="AE111" s="8">
        <v>5.615</v>
      </c>
      <c r="AF111" s="8">
        <v>5.57</v>
      </c>
      <c r="AG111" s="8">
        <v>5.547</v>
      </c>
      <c r="AK111" s="10"/>
      <c r="AL111" s="10">
        <v>11</v>
      </c>
      <c r="AM111" s="10">
        <v>5.635</v>
      </c>
      <c r="AN111" s="10">
        <v>5.586</v>
      </c>
      <c r="AO111" s="10">
        <v>5.643</v>
      </c>
      <c r="AP111" s="10">
        <v>5.49</v>
      </c>
      <c r="AQ111" s="10">
        <v>17.501</v>
      </c>
      <c r="AR111" s="10"/>
      <c r="AS111" s="10"/>
    </row>
    <row r="112" spans="13:45" ht="12.75">
      <c r="M112" s="42"/>
      <c r="N112" s="42"/>
      <c r="O112" s="42"/>
      <c r="R112" s="7">
        <v>12</v>
      </c>
      <c r="S112" s="7">
        <v>5.674</v>
      </c>
      <c r="T112" s="7">
        <v>5.688</v>
      </c>
      <c r="U112" s="7">
        <v>5.548</v>
      </c>
      <c r="V112" s="7">
        <v>5.625</v>
      </c>
      <c r="W112" s="7">
        <v>5.722</v>
      </c>
      <c r="AB112" s="8">
        <v>12</v>
      </c>
      <c r="AC112" s="8">
        <v>5.983</v>
      </c>
      <c r="AD112" s="8">
        <v>5.601</v>
      </c>
      <c r="AE112" s="8">
        <v>5.607</v>
      </c>
      <c r="AF112" s="8">
        <v>5.568</v>
      </c>
      <c r="AG112" s="8">
        <v>5.535</v>
      </c>
      <c r="AK112" s="10"/>
      <c r="AL112" s="10">
        <v>12</v>
      </c>
      <c r="AM112" s="10">
        <v>5.709</v>
      </c>
      <c r="AN112" s="10">
        <v>5.597</v>
      </c>
      <c r="AO112" s="10">
        <v>5.638</v>
      </c>
      <c r="AP112" s="10">
        <v>5.481</v>
      </c>
      <c r="AQ112" s="10">
        <v>5.649</v>
      </c>
      <c r="AR112" s="10"/>
      <c r="AS112" s="10"/>
    </row>
    <row r="113" spans="13:45" ht="12.75">
      <c r="M113" s="42"/>
      <c r="N113" s="42"/>
      <c r="O113" s="42"/>
      <c r="R113" s="7">
        <v>13</v>
      </c>
      <c r="S113" s="7">
        <v>5.617</v>
      </c>
      <c r="T113" s="7">
        <v>5.684</v>
      </c>
      <c r="U113" s="7">
        <v>5.508</v>
      </c>
      <c r="V113" s="7">
        <v>5.592</v>
      </c>
      <c r="W113" s="7">
        <v>5.686</v>
      </c>
      <c r="AB113" s="8">
        <v>13</v>
      </c>
      <c r="AC113" s="8">
        <v>5.738</v>
      </c>
      <c r="AD113" s="8">
        <v>5.613</v>
      </c>
      <c r="AE113" s="8">
        <v>5.612</v>
      </c>
      <c r="AF113" s="8">
        <v>5.661</v>
      </c>
      <c r="AG113" s="8">
        <v>5.579</v>
      </c>
      <c r="AK113" s="10"/>
      <c r="AL113" s="10">
        <v>13</v>
      </c>
      <c r="AM113" s="10">
        <v>5.618</v>
      </c>
      <c r="AN113" s="10">
        <v>5.712</v>
      </c>
      <c r="AO113" s="10">
        <v>5.591</v>
      </c>
      <c r="AP113" s="10">
        <v>5.501</v>
      </c>
      <c r="AQ113" s="10">
        <v>5.715</v>
      </c>
      <c r="AR113" s="10"/>
      <c r="AS113" s="10"/>
    </row>
    <row r="114" spans="13:45" ht="12.75">
      <c r="M114" s="42"/>
      <c r="N114" s="42"/>
      <c r="O114" s="42"/>
      <c r="R114" s="7">
        <v>14</v>
      </c>
      <c r="S114" s="7">
        <v>5.595</v>
      </c>
      <c r="T114" s="7">
        <v>5.67</v>
      </c>
      <c r="U114" s="7">
        <v>5.522</v>
      </c>
      <c r="V114" s="7">
        <v>5.61</v>
      </c>
      <c r="W114" s="7">
        <v>5.688</v>
      </c>
      <c r="AB114" s="8">
        <v>14</v>
      </c>
      <c r="AC114" s="8">
        <v>5.713</v>
      </c>
      <c r="AD114" s="8">
        <v>5.615</v>
      </c>
      <c r="AE114" s="8">
        <v>5.627</v>
      </c>
      <c r="AF114" s="8">
        <v>5.592</v>
      </c>
      <c r="AG114" s="8">
        <v>5.528</v>
      </c>
      <c r="AK114" s="10"/>
      <c r="AL114" s="10">
        <v>14</v>
      </c>
      <c r="AM114" s="10">
        <v>5.541</v>
      </c>
      <c r="AN114" s="10">
        <v>5.612</v>
      </c>
      <c r="AO114" s="10">
        <v>5.652</v>
      </c>
      <c r="AP114" s="10">
        <v>5.469</v>
      </c>
      <c r="AQ114" s="10">
        <v>5.669</v>
      </c>
      <c r="AR114" s="10"/>
      <c r="AS114" s="10"/>
    </row>
    <row r="115" spans="13:45" ht="12.75">
      <c r="M115" s="42"/>
      <c r="N115" s="42"/>
      <c r="O115" s="42"/>
      <c r="R115" s="7">
        <v>15</v>
      </c>
      <c r="S115" s="7">
        <v>5.614</v>
      </c>
      <c r="T115" s="7">
        <v>5.694</v>
      </c>
      <c r="U115" s="7">
        <v>5.537</v>
      </c>
      <c r="V115" s="7">
        <v>5.598</v>
      </c>
      <c r="W115" s="7">
        <v>5.658</v>
      </c>
      <c r="AB115" s="8">
        <v>15</v>
      </c>
      <c r="AC115" s="8">
        <v>5.748</v>
      </c>
      <c r="AD115" s="8">
        <v>5.583</v>
      </c>
      <c r="AE115" s="8">
        <v>5.599</v>
      </c>
      <c r="AF115" s="8">
        <v>5.558</v>
      </c>
      <c r="AG115" s="8">
        <v>5.544</v>
      </c>
      <c r="AK115" s="10"/>
      <c r="AL115" s="10">
        <v>15</v>
      </c>
      <c r="AM115" s="10">
        <v>5.57</v>
      </c>
      <c r="AN115" s="10">
        <v>5.583</v>
      </c>
      <c r="AO115" s="10">
        <v>5.6</v>
      </c>
      <c r="AP115" s="10">
        <v>5.572</v>
      </c>
      <c r="AQ115" s="10">
        <v>5.652</v>
      </c>
      <c r="AR115" s="10"/>
      <c r="AS115" s="10"/>
    </row>
    <row r="116" spans="13:45" ht="12.75">
      <c r="M116" s="42"/>
      <c r="N116" s="42"/>
      <c r="O116" s="42"/>
      <c r="R116" s="7">
        <v>16</v>
      </c>
      <c r="S116" s="7">
        <v>5.584</v>
      </c>
      <c r="T116" s="7">
        <v>5.632</v>
      </c>
      <c r="U116" s="7">
        <v>5.521</v>
      </c>
      <c r="V116" s="7">
        <v>5.603</v>
      </c>
      <c r="W116" s="7">
        <v>5.841</v>
      </c>
      <c r="AB116" s="8">
        <v>16</v>
      </c>
      <c r="AC116" s="8">
        <v>5.706</v>
      </c>
      <c r="AD116" s="8">
        <v>5.62</v>
      </c>
      <c r="AE116" s="8">
        <v>5.651</v>
      </c>
      <c r="AF116" s="8">
        <v>5.561</v>
      </c>
      <c r="AG116" s="8">
        <v>5.53</v>
      </c>
      <c r="AK116" s="10"/>
      <c r="AL116" s="10">
        <v>16</v>
      </c>
      <c r="AM116" s="10">
        <v>5.588</v>
      </c>
      <c r="AN116" s="10">
        <v>5.631</v>
      </c>
      <c r="AO116" s="10">
        <v>5.624</v>
      </c>
      <c r="AP116" s="10">
        <v>5.543</v>
      </c>
      <c r="AQ116" s="10">
        <v>5.601</v>
      </c>
      <c r="AR116" s="10"/>
      <c r="AS116" s="10"/>
    </row>
    <row r="117" spans="13:45" ht="12.75">
      <c r="M117" s="42"/>
      <c r="N117" s="42"/>
      <c r="O117" s="42"/>
      <c r="R117" s="7">
        <v>17</v>
      </c>
      <c r="S117" s="7">
        <v>5.601</v>
      </c>
      <c r="T117" s="7">
        <v>5.665</v>
      </c>
      <c r="U117" s="7">
        <v>5.667</v>
      </c>
      <c r="V117" s="7">
        <v>5.615</v>
      </c>
      <c r="W117" s="7">
        <v>5.681</v>
      </c>
      <c r="AB117" s="8">
        <v>17</v>
      </c>
      <c r="AC117" s="8">
        <v>5.696</v>
      </c>
      <c r="AD117" s="8">
        <v>5.599</v>
      </c>
      <c r="AE117" s="8">
        <v>5.575</v>
      </c>
      <c r="AF117" s="8">
        <v>5.57</v>
      </c>
      <c r="AG117" s="8">
        <v>5.547</v>
      </c>
      <c r="AK117" s="10"/>
      <c r="AL117" s="10">
        <v>17</v>
      </c>
      <c r="AM117" s="10">
        <v>5.545</v>
      </c>
      <c r="AN117" s="10">
        <v>5.623</v>
      </c>
      <c r="AO117" s="10">
        <v>5.584</v>
      </c>
      <c r="AP117" s="10">
        <v>5.494</v>
      </c>
      <c r="AQ117" s="10">
        <v>5.647</v>
      </c>
      <c r="AR117" s="10"/>
      <c r="AS117" s="10"/>
    </row>
    <row r="118" spans="13:45" ht="12.75">
      <c r="M118" s="42"/>
      <c r="N118" s="42"/>
      <c r="O118" s="42"/>
      <c r="R118" s="7">
        <v>18</v>
      </c>
      <c r="S118" s="7">
        <v>5.633</v>
      </c>
      <c r="T118" s="7">
        <v>5.674</v>
      </c>
      <c r="U118" s="7">
        <v>5.595</v>
      </c>
      <c r="V118" s="7">
        <v>5.642</v>
      </c>
      <c r="W118" s="7">
        <v>5.735</v>
      </c>
      <c r="AB118" s="8">
        <v>18</v>
      </c>
      <c r="AC118" s="8">
        <v>5.697</v>
      </c>
      <c r="AD118" s="8">
        <v>5.687</v>
      </c>
      <c r="AE118" s="8">
        <v>5.549</v>
      </c>
      <c r="AF118" s="8">
        <v>5.577</v>
      </c>
      <c r="AG118" s="8">
        <v>5.576</v>
      </c>
      <c r="AK118" s="10"/>
      <c r="AL118" s="10">
        <v>18</v>
      </c>
      <c r="AM118" s="10">
        <v>5.566</v>
      </c>
      <c r="AN118" s="10">
        <v>5.551</v>
      </c>
      <c r="AO118" s="10">
        <v>5.594</v>
      </c>
      <c r="AP118" s="10">
        <v>5.508</v>
      </c>
      <c r="AQ118" s="10">
        <v>5.672</v>
      </c>
      <c r="AR118" s="10"/>
      <c r="AS118" s="10"/>
    </row>
    <row r="119" spans="13:45" ht="12.75">
      <c r="M119" s="42"/>
      <c r="N119" s="42"/>
      <c r="O119" s="42"/>
      <c r="R119" s="7">
        <v>19</v>
      </c>
      <c r="S119" s="7">
        <v>5.624</v>
      </c>
      <c r="T119" s="7">
        <v>5.747</v>
      </c>
      <c r="U119" s="7">
        <v>5.595</v>
      </c>
      <c r="V119" s="7">
        <v>5.574</v>
      </c>
      <c r="W119" s="7">
        <v>5.777</v>
      </c>
      <c r="AB119" s="8">
        <v>19</v>
      </c>
      <c r="AC119" s="8">
        <v>5.724</v>
      </c>
      <c r="AD119" s="8">
        <v>5.725</v>
      </c>
      <c r="AE119" s="8">
        <v>5.563</v>
      </c>
      <c r="AF119" s="8">
        <v>5.595</v>
      </c>
      <c r="AG119" s="8">
        <v>5.548</v>
      </c>
      <c r="AK119" s="10"/>
      <c r="AL119" s="10">
        <v>19</v>
      </c>
      <c r="AM119" s="10">
        <v>5.532</v>
      </c>
      <c r="AN119" s="10">
        <v>5.546</v>
      </c>
      <c r="AO119" s="10">
        <v>5.617</v>
      </c>
      <c r="AP119" s="10">
        <v>5.493</v>
      </c>
      <c r="AQ119" s="10">
        <v>5.743</v>
      </c>
      <c r="AR119" s="10"/>
      <c r="AS119" s="10"/>
    </row>
    <row r="120" spans="13:45" ht="12.75">
      <c r="M120" s="42"/>
      <c r="N120" s="42"/>
      <c r="O120" s="42"/>
      <c r="R120" s="7">
        <v>20</v>
      </c>
      <c r="S120" s="7">
        <v>5.585</v>
      </c>
      <c r="T120" s="7">
        <v>5.656</v>
      </c>
      <c r="U120" s="7">
        <v>5.585</v>
      </c>
      <c r="V120" s="7">
        <v>5.636</v>
      </c>
      <c r="W120" s="7">
        <v>7.788</v>
      </c>
      <c r="AB120" s="8">
        <v>20</v>
      </c>
      <c r="AC120" s="8">
        <v>5.731</v>
      </c>
      <c r="AD120" s="8">
        <v>5.617</v>
      </c>
      <c r="AE120" s="8">
        <v>5.593</v>
      </c>
      <c r="AF120" s="8">
        <v>5.575</v>
      </c>
      <c r="AG120" s="8">
        <v>5.549</v>
      </c>
      <c r="AK120" s="10"/>
      <c r="AL120" s="10">
        <v>20</v>
      </c>
      <c r="AM120" s="10">
        <v>5.533</v>
      </c>
      <c r="AN120" s="10">
        <v>5.618</v>
      </c>
      <c r="AO120" s="10">
        <v>5.639</v>
      </c>
      <c r="AP120" s="10">
        <v>5.511</v>
      </c>
      <c r="AQ120" s="10">
        <v>5.66</v>
      </c>
      <c r="AR120" s="10"/>
      <c r="AS120" s="10"/>
    </row>
    <row r="121" spans="13:45" ht="12.75">
      <c r="M121" s="42"/>
      <c r="N121" s="42"/>
      <c r="O121" s="42"/>
      <c r="R121" s="7">
        <v>21</v>
      </c>
      <c r="S121" s="7">
        <v>5.601</v>
      </c>
      <c r="T121" s="7">
        <v>5.638</v>
      </c>
      <c r="U121" s="7">
        <v>5.523</v>
      </c>
      <c r="V121" s="7">
        <v>5.679</v>
      </c>
      <c r="W121" s="7">
        <v>5.712</v>
      </c>
      <c r="AB121" s="8">
        <v>21</v>
      </c>
      <c r="AC121" s="8">
        <v>5.782</v>
      </c>
      <c r="AD121" s="8">
        <v>5.57</v>
      </c>
      <c r="AE121" s="8">
        <v>5.634</v>
      </c>
      <c r="AF121" s="8">
        <v>5.565</v>
      </c>
      <c r="AG121" s="8">
        <v>5.534</v>
      </c>
      <c r="AK121" s="10"/>
      <c r="AL121" s="10">
        <v>21</v>
      </c>
      <c r="AM121" s="10">
        <v>5.526</v>
      </c>
      <c r="AN121" s="10">
        <v>5.572</v>
      </c>
      <c r="AO121" s="10">
        <v>5.598</v>
      </c>
      <c r="AP121" s="10">
        <v>5.537</v>
      </c>
      <c r="AQ121" s="10">
        <v>5.702</v>
      </c>
      <c r="AR121" s="10"/>
      <c r="AS121" s="10"/>
    </row>
    <row r="122" spans="13:45" ht="12.75">
      <c r="M122" s="42"/>
      <c r="N122" s="42"/>
      <c r="O122" s="42"/>
      <c r="R122" s="7">
        <v>22</v>
      </c>
      <c r="S122" s="7">
        <v>5.603</v>
      </c>
      <c r="T122" s="7">
        <v>5.649</v>
      </c>
      <c r="U122" s="7">
        <v>5.559</v>
      </c>
      <c r="V122" s="7">
        <v>5.628</v>
      </c>
      <c r="W122" s="7">
        <v>5.72</v>
      </c>
      <c r="AB122" s="8">
        <v>22</v>
      </c>
      <c r="AC122" s="8">
        <v>5.783</v>
      </c>
      <c r="AD122" s="8">
        <v>5.537</v>
      </c>
      <c r="AE122" s="8">
        <v>5.596</v>
      </c>
      <c r="AF122" s="8">
        <v>5.563</v>
      </c>
      <c r="AG122" s="8">
        <v>5.547</v>
      </c>
      <c r="AK122" s="10"/>
      <c r="AL122" s="10">
        <v>22</v>
      </c>
      <c r="AM122" s="10">
        <v>5.53</v>
      </c>
      <c r="AN122" s="10">
        <v>5.545</v>
      </c>
      <c r="AO122" s="10">
        <v>5.58</v>
      </c>
      <c r="AP122" s="10">
        <v>5.503</v>
      </c>
      <c r="AQ122" s="10">
        <v>5.669</v>
      </c>
      <c r="AR122" s="10"/>
      <c r="AS122" s="10"/>
    </row>
    <row r="123" spans="13:45" ht="12.75">
      <c r="M123" s="42"/>
      <c r="N123" s="42"/>
      <c r="O123" s="42"/>
      <c r="R123" s="7">
        <v>23</v>
      </c>
      <c r="S123" s="7">
        <v>5.611</v>
      </c>
      <c r="T123" s="7">
        <v>5.667</v>
      </c>
      <c r="U123" s="7">
        <v>5.559</v>
      </c>
      <c r="V123" s="7">
        <v>5.632</v>
      </c>
      <c r="W123" s="7">
        <v>5.665</v>
      </c>
      <c r="AB123" s="8">
        <v>23</v>
      </c>
      <c r="AC123" s="8">
        <v>5.691</v>
      </c>
      <c r="AD123" s="8">
        <v>5.589</v>
      </c>
      <c r="AE123" s="8">
        <v>5.609</v>
      </c>
      <c r="AF123" s="8">
        <v>5.61</v>
      </c>
      <c r="AG123" s="8">
        <v>5.53</v>
      </c>
      <c r="AK123" s="10"/>
      <c r="AL123" s="10">
        <v>23</v>
      </c>
      <c r="AM123" s="10">
        <v>5.598</v>
      </c>
      <c r="AN123" s="10">
        <v>5.576</v>
      </c>
      <c r="AO123" s="10">
        <v>5.591</v>
      </c>
      <c r="AP123" s="10">
        <v>5.551</v>
      </c>
      <c r="AQ123" s="10">
        <v>5.63</v>
      </c>
      <c r="AR123" s="10"/>
      <c r="AS123" s="10"/>
    </row>
    <row r="124" spans="13:45" ht="12.75">
      <c r="M124" s="42"/>
      <c r="N124" s="42"/>
      <c r="O124" s="42"/>
      <c r="R124" s="7">
        <v>24</v>
      </c>
      <c r="S124" s="7">
        <v>5.738</v>
      </c>
      <c r="T124" s="7">
        <v>5.677</v>
      </c>
      <c r="U124" s="7">
        <v>5.563</v>
      </c>
      <c r="V124" s="7">
        <v>5.596</v>
      </c>
      <c r="W124" s="7">
        <v>5.681</v>
      </c>
      <c r="AB124" s="8">
        <v>24</v>
      </c>
      <c r="AC124" s="8">
        <v>5.772</v>
      </c>
      <c r="AD124" s="8">
        <v>5.692</v>
      </c>
      <c r="AE124" s="8">
        <v>5.538</v>
      </c>
      <c r="AF124" s="8">
        <v>5.702</v>
      </c>
      <c r="AG124" s="8">
        <v>5.526</v>
      </c>
      <c r="AK124" s="10"/>
      <c r="AL124" s="10">
        <v>24</v>
      </c>
      <c r="AM124" s="10">
        <v>5.535</v>
      </c>
      <c r="AN124" s="10">
        <v>5.563</v>
      </c>
      <c r="AO124" s="10">
        <v>5.626</v>
      </c>
      <c r="AP124" s="10">
        <v>5.629</v>
      </c>
      <c r="AQ124" s="10">
        <v>5.623</v>
      </c>
      <c r="AR124" s="10"/>
      <c r="AS124" s="10"/>
    </row>
    <row r="125" spans="13:45" ht="12.75">
      <c r="M125" s="42"/>
      <c r="N125" s="42"/>
      <c r="O125" s="42"/>
      <c r="R125" s="7">
        <v>25</v>
      </c>
      <c r="S125" s="7">
        <v>8.234</v>
      </c>
      <c r="T125" s="7">
        <v>5.683</v>
      </c>
      <c r="U125" s="7">
        <v>5.559</v>
      </c>
      <c r="V125" s="7">
        <v>5.585</v>
      </c>
      <c r="W125" s="7">
        <v>5.686</v>
      </c>
      <c r="AB125" s="8">
        <v>25</v>
      </c>
      <c r="AC125" s="8">
        <v>5.715</v>
      </c>
      <c r="AD125" s="8">
        <v>5.606</v>
      </c>
      <c r="AE125" s="8">
        <v>5.587</v>
      </c>
      <c r="AF125" s="8">
        <v>5.614</v>
      </c>
      <c r="AG125" s="8">
        <v>5.529</v>
      </c>
      <c r="AK125" s="10"/>
      <c r="AL125" s="10">
        <v>25</v>
      </c>
      <c r="AM125" s="10">
        <v>5.517</v>
      </c>
      <c r="AN125" s="10">
        <v>5.557</v>
      </c>
      <c r="AO125" s="10">
        <v>5.633</v>
      </c>
      <c r="AP125" s="10">
        <v>5.514</v>
      </c>
      <c r="AQ125" s="10">
        <v>5.65</v>
      </c>
      <c r="AR125" s="10"/>
      <c r="AS125" s="10"/>
    </row>
    <row r="126" spans="13:45" ht="12.75">
      <c r="M126" s="42"/>
      <c r="N126" s="42"/>
      <c r="O126" s="42"/>
      <c r="R126" s="7">
        <v>26</v>
      </c>
      <c r="S126" s="7">
        <v>5.737</v>
      </c>
      <c r="T126" s="7">
        <v>5.721</v>
      </c>
      <c r="U126" s="7">
        <v>5.543</v>
      </c>
      <c r="V126" s="7">
        <v>6.734</v>
      </c>
      <c r="W126" s="7">
        <v>5.753</v>
      </c>
      <c r="AB126" s="8">
        <v>26</v>
      </c>
      <c r="AC126" s="8">
        <v>6.058</v>
      </c>
      <c r="AD126" s="8">
        <v>5.602</v>
      </c>
      <c r="AE126" s="8">
        <v>5.576</v>
      </c>
      <c r="AF126" s="8">
        <v>5.623</v>
      </c>
      <c r="AG126" s="8">
        <v>5.541</v>
      </c>
      <c r="AK126" s="10"/>
      <c r="AL126" s="10">
        <v>26</v>
      </c>
      <c r="AM126" s="10">
        <v>5.505</v>
      </c>
      <c r="AN126" s="10">
        <v>5.534</v>
      </c>
      <c r="AO126" s="10">
        <v>5.604</v>
      </c>
      <c r="AP126" s="10">
        <v>5.522</v>
      </c>
      <c r="AQ126" s="10">
        <v>5.688</v>
      </c>
      <c r="AR126" s="10"/>
      <c r="AS126" s="10"/>
    </row>
    <row r="127" spans="13:45" ht="12.75">
      <c r="M127" s="42"/>
      <c r="N127" s="42"/>
      <c r="O127" s="42"/>
      <c r="R127" s="7">
        <v>27</v>
      </c>
      <c r="S127" s="7">
        <v>5.689</v>
      </c>
      <c r="T127" s="7">
        <v>5.803</v>
      </c>
      <c r="U127" s="7">
        <v>5.609</v>
      </c>
      <c r="V127" s="7">
        <v>5.654</v>
      </c>
      <c r="W127" s="7">
        <v>5.898</v>
      </c>
      <c r="AB127" s="8">
        <v>27</v>
      </c>
      <c r="AC127" s="43">
        <v>5.675</v>
      </c>
      <c r="AD127" s="43">
        <v>5.619</v>
      </c>
      <c r="AE127" s="43">
        <v>5.581</v>
      </c>
      <c r="AF127" s="43">
        <v>5.632</v>
      </c>
      <c r="AG127" s="43">
        <v>5.597</v>
      </c>
      <c r="AK127" s="10"/>
      <c r="AL127" s="10">
        <v>27</v>
      </c>
      <c r="AM127" s="10">
        <v>5.552</v>
      </c>
      <c r="AN127" s="10">
        <v>5.559</v>
      </c>
      <c r="AO127" s="10">
        <v>5.592</v>
      </c>
      <c r="AP127" s="10">
        <v>5.522</v>
      </c>
      <c r="AQ127" s="10">
        <v>5.683</v>
      </c>
      <c r="AR127" s="10"/>
      <c r="AS127" s="10"/>
    </row>
    <row r="128" spans="13:45" ht="12.75">
      <c r="M128" s="42"/>
      <c r="N128" s="42"/>
      <c r="O128" s="42"/>
      <c r="R128" s="7">
        <v>28</v>
      </c>
      <c r="S128" s="7">
        <v>5.696</v>
      </c>
      <c r="T128" s="7">
        <v>5.721</v>
      </c>
      <c r="U128" s="7">
        <v>5.57</v>
      </c>
      <c r="V128" s="7">
        <v>5.637</v>
      </c>
      <c r="W128" s="7">
        <v>5.761</v>
      </c>
      <c r="AB128" s="8">
        <v>28</v>
      </c>
      <c r="AC128" s="43">
        <v>5.753</v>
      </c>
      <c r="AD128" s="43">
        <v>5.588</v>
      </c>
      <c r="AE128" s="43">
        <v>5.64</v>
      </c>
      <c r="AF128" s="43">
        <v>5.563</v>
      </c>
      <c r="AG128" s="43">
        <v>5.569</v>
      </c>
      <c r="AK128" s="10"/>
      <c r="AL128" s="10">
        <v>28</v>
      </c>
      <c r="AM128" s="10">
        <v>5.533</v>
      </c>
      <c r="AN128" s="10">
        <v>5.606</v>
      </c>
      <c r="AO128" s="10">
        <v>5.661</v>
      </c>
      <c r="AP128" s="10">
        <v>5.493</v>
      </c>
      <c r="AQ128" s="10">
        <v>5.721</v>
      </c>
      <c r="AR128" s="10"/>
      <c r="AS128" s="10"/>
    </row>
    <row r="129" spans="13:45" ht="12.75">
      <c r="M129" s="42"/>
      <c r="N129" s="42"/>
      <c r="O129" s="42"/>
      <c r="R129" s="7">
        <v>29</v>
      </c>
      <c r="S129" s="7">
        <v>5.675</v>
      </c>
      <c r="T129" s="7">
        <v>5.755</v>
      </c>
      <c r="U129" s="7">
        <v>5.606</v>
      </c>
      <c r="V129" s="7">
        <v>5.584</v>
      </c>
      <c r="W129" s="7">
        <v>5.717</v>
      </c>
      <c r="AB129" s="8">
        <v>29</v>
      </c>
      <c r="AC129" s="43">
        <v>5.623</v>
      </c>
      <c r="AD129" s="43">
        <v>5.544</v>
      </c>
      <c r="AE129" s="43">
        <v>5.626</v>
      </c>
      <c r="AF129" s="43">
        <v>5.552</v>
      </c>
      <c r="AG129" s="43">
        <v>5.547</v>
      </c>
      <c r="AK129" s="10"/>
      <c r="AL129" s="10">
        <v>29</v>
      </c>
      <c r="AM129" s="10">
        <v>5.53</v>
      </c>
      <c r="AN129" s="10">
        <v>5.584</v>
      </c>
      <c r="AO129" s="10">
        <v>5.617</v>
      </c>
      <c r="AP129" s="10">
        <v>5.592</v>
      </c>
      <c r="AQ129" s="10">
        <v>5.65</v>
      </c>
      <c r="AR129" s="10"/>
      <c r="AS129" s="10"/>
    </row>
    <row r="130" spans="13:45" ht="12.75">
      <c r="M130" s="42"/>
      <c r="N130" s="42"/>
      <c r="O130" s="42"/>
      <c r="R130" s="7">
        <v>30</v>
      </c>
      <c r="S130" s="7">
        <v>5.608</v>
      </c>
      <c r="T130" s="7">
        <v>5.682</v>
      </c>
      <c r="U130" s="7">
        <v>5.59</v>
      </c>
      <c r="V130" s="7">
        <v>5.626</v>
      </c>
      <c r="W130" s="7">
        <v>5.699</v>
      </c>
      <c r="AB130" s="8">
        <v>30</v>
      </c>
      <c r="AC130" s="43">
        <v>5.644</v>
      </c>
      <c r="AD130" s="43">
        <v>5.544</v>
      </c>
      <c r="AE130" s="43">
        <v>5.569</v>
      </c>
      <c r="AF130" s="43">
        <v>5.534</v>
      </c>
      <c r="AG130" s="43">
        <v>5.53</v>
      </c>
      <c r="AK130" s="10"/>
      <c r="AL130" s="10">
        <v>30</v>
      </c>
      <c r="AM130" s="10">
        <v>5.539</v>
      </c>
      <c r="AN130" s="10">
        <v>5.542</v>
      </c>
      <c r="AO130" s="10">
        <v>5.622</v>
      </c>
      <c r="AP130" s="10">
        <v>5.524</v>
      </c>
      <c r="AQ130" s="10">
        <v>5.611</v>
      </c>
      <c r="AR130" s="10"/>
      <c r="AS130" s="10"/>
    </row>
    <row r="131" spans="13:45" ht="12.75">
      <c r="M131" s="42"/>
      <c r="N131" s="42"/>
      <c r="O131" s="42"/>
      <c r="R131" s="7">
        <v>31</v>
      </c>
      <c r="S131" s="7">
        <v>5.676</v>
      </c>
      <c r="T131" s="7">
        <v>5.754</v>
      </c>
      <c r="U131" s="7">
        <v>5.543</v>
      </c>
      <c r="V131" s="7">
        <v>5.587</v>
      </c>
      <c r="W131" s="7">
        <v>5.684</v>
      </c>
      <c r="AB131" s="8">
        <v>31</v>
      </c>
      <c r="AC131" s="43">
        <v>5.638</v>
      </c>
      <c r="AD131" s="43">
        <v>5.561</v>
      </c>
      <c r="AE131" s="43">
        <v>5.59</v>
      </c>
      <c r="AF131" s="43">
        <v>5.5</v>
      </c>
      <c r="AG131" s="43">
        <v>5.533</v>
      </c>
      <c r="AK131" s="10"/>
      <c r="AL131" s="10">
        <v>31</v>
      </c>
      <c r="AM131" s="10">
        <v>5.544</v>
      </c>
      <c r="AN131" s="10">
        <v>5.54</v>
      </c>
      <c r="AO131" s="10">
        <v>5.595</v>
      </c>
      <c r="AP131" s="10">
        <v>5.474</v>
      </c>
      <c r="AQ131" s="10">
        <v>5.704</v>
      </c>
      <c r="AR131" s="10"/>
      <c r="AS131" s="10"/>
    </row>
    <row r="132" spans="13:45" ht="12.75">
      <c r="M132" s="42"/>
      <c r="N132" s="42"/>
      <c r="O132" s="42"/>
      <c r="R132" s="7">
        <v>32</v>
      </c>
      <c r="S132" s="7">
        <v>5.678</v>
      </c>
      <c r="T132" s="7">
        <v>5.697</v>
      </c>
      <c r="U132" s="7">
        <v>5.588</v>
      </c>
      <c r="V132" s="7">
        <v>5.623</v>
      </c>
      <c r="W132" s="7">
        <v>5.655</v>
      </c>
      <c r="AB132" s="8">
        <v>32</v>
      </c>
      <c r="AC132" s="43">
        <v>5.704</v>
      </c>
      <c r="AD132" s="43">
        <v>5.589</v>
      </c>
      <c r="AE132" s="43">
        <v>5.634</v>
      </c>
      <c r="AF132" s="43">
        <v>5.549</v>
      </c>
      <c r="AG132" s="43">
        <v>5.527</v>
      </c>
      <c r="AK132" s="10"/>
      <c r="AL132" s="10">
        <v>32</v>
      </c>
      <c r="AM132" s="10">
        <v>5.806</v>
      </c>
      <c r="AN132" s="10">
        <v>5.524</v>
      </c>
      <c r="AO132" s="10">
        <v>5.567</v>
      </c>
      <c r="AP132" s="10">
        <v>5.497</v>
      </c>
      <c r="AQ132" s="10">
        <v>5.628</v>
      </c>
      <c r="AR132" s="10"/>
      <c r="AS132" s="10"/>
    </row>
    <row r="133" spans="13:45" ht="12.75">
      <c r="M133" s="42"/>
      <c r="N133" s="42"/>
      <c r="O133" s="42"/>
      <c r="R133" s="7">
        <v>33</v>
      </c>
      <c r="S133" s="7">
        <v>5.714</v>
      </c>
      <c r="T133" s="7">
        <v>5.771</v>
      </c>
      <c r="U133" s="7">
        <v>5.531</v>
      </c>
      <c r="V133" s="7">
        <v>5.659</v>
      </c>
      <c r="W133" s="7">
        <v>5.75</v>
      </c>
      <c r="AB133" s="8">
        <v>33</v>
      </c>
      <c r="AC133" s="43">
        <v>11.39</v>
      </c>
      <c r="AD133" s="43">
        <v>5.609</v>
      </c>
      <c r="AE133" s="43">
        <v>5.641</v>
      </c>
      <c r="AF133" s="43">
        <v>5.517</v>
      </c>
      <c r="AG133" s="43">
        <v>5.559</v>
      </c>
      <c r="AK133" s="10"/>
      <c r="AL133" s="10">
        <v>33</v>
      </c>
      <c r="AM133" s="10">
        <v>5.653</v>
      </c>
      <c r="AN133" s="10">
        <v>5.51</v>
      </c>
      <c r="AO133" s="10">
        <v>5.654</v>
      </c>
      <c r="AP133" s="10">
        <v>5.564</v>
      </c>
      <c r="AQ133" s="10">
        <v>5.629</v>
      </c>
      <c r="AR133" s="10"/>
      <c r="AS133" s="10"/>
    </row>
    <row r="134" spans="13:45" ht="12.75">
      <c r="M134" s="42"/>
      <c r="N134" s="42"/>
      <c r="O134" s="42"/>
      <c r="R134" s="7">
        <v>34</v>
      </c>
      <c r="S134" s="7">
        <v>5.628</v>
      </c>
      <c r="T134" s="7">
        <v>5.66</v>
      </c>
      <c r="U134" s="7">
        <v>5.529</v>
      </c>
      <c r="V134" s="7">
        <v>5.615</v>
      </c>
      <c r="W134" s="7">
        <v>5.716</v>
      </c>
      <c r="AB134" s="8">
        <v>34</v>
      </c>
      <c r="AC134" s="43">
        <v>6.236</v>
      </c>
      <c r="AD134" s="43">
        <v>5.608</v>
      </c>
      <c r="AE134" s="43">
        <v>5.613</v>
      </c>
      <c r="AF134" s="43">
        <v>5.553</v>
      </c>
      <c r="AG134" s="43">
        <v>5.554</v>
      </c>
      <c r="AK134" s="10"/>
      <c r="AL134" s="10">
        <v>34</v>
      </c>
      <c r="AM134" s="10">
        <v>5.621</v>
      </c>
      <c r="AN134" s="10">
        <v>5.586</v>
      </c>
      <c r="AO134" s="10">
        <v>5.624</v>
      </c>
      <c r="AP134" s="10">
        <v>5.486</v>
      </c>
      <c r="AQ134" s="10">
        <v>5.6</v>
      </c>
      <c r="AR134" s="10"/>
      <c r="AS134" s="10"/>
    </row>
    <row r="135" spans="13:45" ht="12.75">
      <c r="M135" s="42"/>
      <c r="N135" s="42"/>
      <c r="O135" s="42"/>
      <c r="R135" s="7">
        <v>35</v>
      </c>
      <c r="S135" s="7">
        <v>5.682</v>
      </c>
      <c r="T135" s="7">
        <v>5.657</v>
      </c>
      <c r="U135" s="7">
        <v>5.553</v>
      </c>
      <c r="V135" s="7">
        <v>5.603</v>
      </c>
      <c r="W135" s="7">
        <v>5.764</v>
      </c>
      <c r="AB135" s="8">
        <v>35</v>
      </c>
      <c r="AC135" s="43">
        <v>5.948</v>
      </c>
      <c r="AD135" s="43">
        <v>5.551</v>
      </c>
      <c r="AE135" s="43">
        <v>5.581</v>
      </c>
      <c r="AF135" s="43">
        <v>5.516</v>
      </c>
      <c r="AG135" s="43">
        <v>5.519</v>
      </c>
      <c r="AK135" s="10"/>
      <c r="AL135" s="10">
        <v>35</v>
      </c>
      <c r="AM135" s="10">
        <v>5.627</v>
      </c>
      <c r="AN135" s="10">
        <v>5.501</v>
      </c>
      <c r="AO135" s="10">
        <v>5.63</v>
      </c>
      <c r="AP135" s="10">
        <v>5.54</v>
      </c>
      <c r="AQ135" s="10">
        <v>5.621</v>
      </c>
      <c r="AR135" s="10"/>
      <c r="AS135" s="10"/>
    </row>
    <row r="136" spans="13:45" ht="12.75">
      <c r="M136" s="42"/>
      <c r="N136" s="42"/>
      <c r="O136" s="42"/>
      <c r="R136" s="7">
        <v>36</v>
      </c>
      <c r="S136" s="7">
        <v>5.657</v>
      </c>
      <c r="T136" s="7">
        <v>5.654</v>
      </c>
      <c r="U136" s="7">
        <v>5.625</v>
      </c>
      <c r="V136" s="7">
        <v>5.643</v>
      </c>
      <c r="W136" s="7">
        <v>5.759</v>
      </c>
      <c r="AB136" s="8">
        <v>36</v>
      </c>
      <c r="AC136" s="43">
        <v>5.725</v>
      </c>
      <c r="AD136" s="43">
        <v>5.585</v>
      </c>
      <c r="AE136" s="43">
        <v>5.578</v>
      </c>
      <c r="AF136" s="43">
        <v>5.519</v>
      </c>
      <c r="AG136" s="43">
        <v>5.567</v>
      </c>
      <c r="AK136" s="10"/>
      <c r="AL136" s="10">
        <v>36</v>
      </c>
      <c r="AM136" s="10">
        <v>5.623</v>
      </c>
      <c r="AN136" s="10">
        <v>5.549</v>
      </c>
      <c r="AO136" s="10">
        <v>5.679</v>
      </c>
      <c r="AP136" s="10">
        <v>5.48</v>
      </c>
      <c r="AQ136" s="10">
        <v>5.692</v>
      </c>
      <c r="AR136" s="10"/>
      <c r="AS136" s="10"/>
    </row>
    <row r="137" spans="13:45" ht="12.75">
      <c r="M137" s="42"/>
      <c r="N137" s="42"/>
      <c r="O137" s="42"/>
      <c r="R137" s="7">
        <v>37</v>
      </c>
      <c r="S137" s="7">
        <v>5.638</v>
      </c>
      <c r="T137" s="7">
        <v>5.697</v>
      </c>
      <c r="U137" s="7">
        <v>5.576</v>
      </c>
      <c r="V137" s="7">
        <v>5.616</v>
      </c>
      <c r="W137" s="7">
        <v>5.803</v>
      </c>
      <c r="AB137" s="8">
        <v>37</v>
      </c>
      <c r="AC137" s="43">
        <v>5.731</v>
      </c>
      <c r="AD137" s="43">
        <v>5.55</v>
      </c>
      <c r="AE137" s="43">
        <v>5.591</v>
      </c>
      <c r="AF137" s="43">
        <v>5.531</v>
      </c>
      <c r="AG137" s="43">
        <v>5.548</v>
      </c>
      <c r="AK137" s="10"/>
      <c r="AL137" s="10">
        <v>37</v>
      </c>
      <c r="AM137" s="10">
        <v>5.578</v>
      </c>
      <c r="AN137" s="10">
        <v>5.571</v>
      </c>
      <c r="AO137" s="10">
        <v>5.581</v>
      </c>
      <c r="AP137" s="10">
        <v>5.46</v>
      </c>
      <c r="AQ137" s="10">
        <v>5.624</v>
      </c>
      <c r="AR137" s="10"/>
      <c r="AS137" s="10"/>
    </row>
    <row r="138" spans="13:45" ht="12.75">
      <c r="M138" s="42"/>
      <c r="N138" s="42"/>
      <c r="O138" s="42"/>
      <c r="R138" s="7">
        <v>38</v>
      </c>
      <c r="S138" s="7">
        <v>5.654</v>
      </c>
      <c r="T138" s="7">
        <v>5.705</v>
      </c>
      <c r="U138" s="7">
        <v>5.559</v>
      </c>
      <c r="V138" s="7">
        <v>5.602</v>
      </c>
      <c r="W138" s="7">
        <v>5.691</v>
      </c>
      <c r="AB138" s="8">
        <v>38</v>
      </c>
      <c r="AC138" s="43">
        <v>5.762</v>
      </c>
      <c r="AD138" s="43">
        <v>5.567</v>
      </c>
      <c r="AE138" s="43">
        <v>5.657</v>
      </c>
      <c r="AF138" s="43">
        <v>5.531</v>
      </c>
      <c r="AG138" s="43">
        <v>5.583</v>
      </c>
      <c r="AK138" s="10"/>
      <c r="AL138" s="10">
        <v>38</v>
      </c>
      <c r="AM138" s="10">
        <v>5.614</v>
      </c>
      <c r="AN138" s="10">
        <v>5.58</v>
      </c>
      <c r="AO138" s="10">
        <v>5.581</v>
      </c>
      <c r="AP138" s="10">
        <v>5.491</v>
      </c>
      <c r="AQ138" s="10">
        <v>5.654</v>
      </c>
      <c r="AR138" s="10"/>
      <c r="AS138" s="10"/>
    </row>
    <row r="139" spans="13:45" ht="12.75">
      <c r="M139" s="42"/>
      <c r="N139" s="42"/>
      <c r="O139" s="42"/>
      <c r="R139" s="7">
        <v>39</v>
      </c>
      <c r="S139" s="7">
        <v>5.615</v>
      </c>
      <c r="T139" s="7">
        <v>5.68</v>
      </c>
      <c r="U139" s="7">
        <v>5.535</v>
      </c>
      <c r="V139" s="7">
        <v>5.603</v>
      </c>
      <c r="W139" s="7">
        <v>9.041</v>
      </c>
      <c r="AB139" s="8">
        <v>39</v>
      </c>
      <c r="AC139" s="43">
        <v>5.739</v>
      </c>
      <c r="AD139" s="43">
        <v>5.596</v>
      </c>
      <c r="AE139" s="43">
        <v>5.628</v>
      </c>
      <c r="AF139" s="43">
        <v>5.559</v>
      </c>
      <c r="AG139" s="43">
        <v>5.67</v>
      </c>
      <c r="AK139" s="10"/>
      <c r="AL139" s="10">
        <v>39</v>
      </c>
      <c r="AM139" s="10">
        <v>5.604</v>
      </c>
      <c r="AN139" s="10">
        <v>5.558</v>
      </c>
      <c r="AO139" s="10">
        <v>5.584</v>
      </c>
      <c r="AP139" s="10">
        <v>5.49</v>
      </c>
      <c r="AQ139" s="10">
        <v>5.608</v>
      </c>
      <c r="AR139" s="10"/>
      <c r="AS139" s="10"/>
    </row>
    <row r="140" spans="13:45" ht="12.75">
      <c r="M140" s="42"/>
      <c r="N140" s="42"/>
      <c r="O140" s="42"/>
      <c r="R140" s="7">
        <v>40</v>
      </c>
      <c r="S140" s="7">
        <v>5.617</v>
      </c>
      <c r="T140" s="7">
        <v>5.683</v>
      </c>
      <c r="U140" s="7">
        <v>5.543</v>
      </c>
      <c r="V140" s="7">
        <v>5.609</v>
      </c>
      <c r="W140" s="7">
        <v>5.749</v>
      </c>
      <c r="AB140" s="8">
        <v>40</v>
      </c>
      <c r="AC140" s="43">
        <v>5.79</v>
      </c>
      <c r="AD140" s="43">
        <v>5.607</v>
      </c>
      <c r="AE140" s="43">
        <v>5.568</v>
      </c>
      <c r="AF140" s="43">
        <v>5.638</v>
      </c>
      <c r="AG140" s="43">
        <v>5.541</v>
      </c>
      <c r="AK140" s="10"/>
      <c r="AL140" s="10">
        <v>40</v>
      </c>
      <c r="AM140" s="10">
        <v>5.57</v>
      </c>
      <c r="AN140" s="10">
        <v>5.56</v>
      </c>
      <c r="AO140" s="10">
        <v>5.616</v>
      </c>
      <c r="AP140" s="10">
        <v>5.493</v>
      </c>
      <c r="AQ140" s="10">
        <v>5.591</v>
      </c>
      <c r="AR140" s="10"/>
      <c r="AS140" s="10"/>
    </row>
    <row r="141" spans="13:45" ht="12.75">
      <c r="M141" s="42"/>
      <c r="N141" s="42"/>
      <c r="O141" s="42"/>
      <c r="R141" s="7">
        <v>41</v>
      </c>
      <c r="S141" s="7">
        <v>7.484</v>
      </c>
      <c r="T141" s="7">
        <v>5.633</v>
      </c>
      <c r="U141" s="7">
        <v>5.547</v>
      </c>
      <c r="V141" s="7">
        <v>5.72</v>
      </c>
      <c r="W141" s="7">
        <v>5.759</v>
      </c>
      <c r="AB141" s="8">
        <v>41</v>
      </c>
      <c r="AC141" s="43">
        <v>5.689</v>
      </c>
      <c r="AD141" s="43">
        <v>5.556</v>
      </c>
      <c r="AE141" s="43">
        <v>5.597</v>
      </c>
      <c r="AF141" s="43">
        <v>5.646</v>
      </c>
      <c r="AG141" s="43">
        <v>5.496</v>
      </c>
      <c r="AK141" s="10"/>
      <c r="AL141" s="10">
        <v>41</v>
      </c>
      <c r="AM141" s="10">
        <v>5.598</v>
      </c>
      <c r="AN141" s="10">
        <v>5.552</v>
      </c>
      <c r="AO141" s="10">
        <v>5.589</v>
      </c>
      <c r="AP141" s="10">
        <v>5.452</v>
      </c>
      <c r="AQ141" s="10">
        <v>5.603</v>
      </c>
      <c r="AR141" s="10"/>
      <c r="AS141" s="10"/>
    </row>
    <row r="142" spans="13:45" ht="12.75">
      <c r="M142" s="42"/>
      <c r="N142" s="42"/>
      <c r="O142" s="42"/>
      <c r="R142" s="7">
        <v>42</v>
      </c>
      <c r="S142" s="7">
        <v>7.346</v>
      </c>
      <c r="T142" s="7">
        <v>5.621</v>
      </c>
      <c r="U142" s="7">
        <v>5.637</v>
      </c>
      <c r="V142" s="7">
        <v>5.577</v>
      </c>
      <c r="W142" s="7">
        <v>5.718</v>
      </c>
      <c r="AB142" s="8">
        <v>42</v>
      </c>
      <c r="AC142" s="43">
        <v>5.674</v>
      </c>
      <c r="AD142" s="43">
        <v>5.58</v>
      </c>
      <c r="AE142" s="43">
        <v>5.678</v>
      </c>
      <c r="AF142" s="43">
        <v>5.61</v>
      </c>
      <c r="AG142" s="43">
        <v>5.53</v>
      </c>
      <c r="AK142" s="10"/>
      <c r="AL142" s="10">
        <v>42</v>
      </c>
      <c r="AM142" s="10">
        <v>5.573</v>
      </c>
      <c r="AN142" s="10">
        <v>5.574</v>
      </c>
      <c r="AO142" s="10">
        <v>5.663</v>
      </c>
      <c r="AP142" s="10">
        <v>5.46</v>
      </c>
      <c r="AQ142" s="10">
        <v>5.605</v>
      </c>
      <c r="AR142" s="10"/>
      <c r="AS142" s="10"/>
    </row>
    <row r="143" spans="13:45" ht="12.75">
      <c r="M143" s="42"/>
      <c r="N143" s="42"/>
      <c r="O143" s="42"/>
      <c r="R143" s="7">
        <v>43</v>
      </c>
      <c r="S143" s="7">
        <v>5.571</v>
      </c>
      <c r="T143" s="7">
        <v>5.684</v>
      </c>
      <c r="U143" s="7">
        <v>5.548</v>
      </c>
      <c r="V143" s="7">
        <v>5.636</v>
      </c>
      <c r="W143" s="7">
        <v>5.724</v>
      </c>
      <c r="AB143" s="8">
        <v>43</v>
      </c>
      <c r="AC143" s="43">
        <v>5.623</v>
      </c>
      <c r="AD143" s="43">
        <v>5.573</v>
      </c>
      <c r="AE143" s="43">
        <v>5.601</v>
      </c>
      <c r="AF143" s="43">
        <v>5.593</v>
      </c>
      <c r="AG143" s="43">
        <v>5.53</v>
      </c>
      <c r="AK143" s="10"/>
      <c r="AL143" s="10">
        <v>43</v>
      </c>
      <c r="AM143" s="10">
        <v>5.607</v>
      </c>
      <c r="AN143" s="10">
        <v>5.544</v>
      </c>
      <c r="AO143" s="10">
        <v>5.601</v>
      </c>
      <c r="AP143" s="10">
        <v>5.478</v>
      </c>
      <c r="AQ143" s="10">
        <v>5.596</v>
      </c>
      <c r="AR143" s="10"/>
      <c r="AS143" s="10"/>
    </row>
    <row r="144" spans="13:45" ht="12.75">
      <c r="M144" s="42"/>
      <c r="N144" s="42"/>
      <c r="O144" s="42"/>
      <c r="R144" s="7">
        <v>44</v>
      </c>
      <c r="S144" s="7">
        <v>5.612</v>
      </c>
      <c r="T144" s="7">
        <v>5.763</v>
      </c>
      <c r="U144" s="7">
        <v>5.521</v>
      </c>
      <c r="V144" s="7">
        <v>5.556</v>
      </c>
      <c r="W144" s="7">
        <v>5.689</v>
      </c>
      <c r="AB144" s="8">
        <v>44</v>
      </c>
      <c r="AC144" s="43">
        <v>5.681</v>
      </c>
      <c r="AD144" s="43">
        <v>5.647</v>
      </c>
      <c r="AE144" s="43">
        <v>5.595</v>
      </c>
      <c r="AF144" s="43">
        <v>5.57</v>
      </c>
      <c r="AG144" s="43">
        <v>5.584</v>
      </c>
      <c r="AK144" s="10"/>
      <c r="AL144" s="10">
        <v>44</v>
      </c>
      <c r="AM144" s="10">
        <v>5.683</v>
      </c>
      <c r="AN144" s="10">
        <v>5.585</v>
      </c>
      <c r="AO144" s="10">
        <v>5.569</v>
      </c>
      <c r="AP144" s="10">
        <v>5.464</v>
      </c>
      <c r="AQ144" s="10">
        <v>5.622</v>
      </c>
      <c r="AR144" s="10"/>
      <c r="AS144" s="10"/>
    </row>
    <row r="145" spans="13:45" ht="12.75">
      <c r="M145" s="42"/>
      <c r="N145" s="42"/>
      <c r="O145" s="42"/>
      <c r="R145" s="7">
        <v>45</v>
      </c>
      <c r="S145" s="7">
        <v>5.636</v>
      </c>
      <c r="T145" s="7">
        <v>5.648</v>
      </c>
      <c r="U145" s="7">
        <v>5.536</v>
      </c>
      <c r="V145" s="7">
        <v>5.562</v>
      </c>
      <c r="W145" s="7">
        <v>5.727</v>
      </c>
      <c r="AB145" s="8">
        <v>45</v>
      </c>
      <c r="AC145" s="43">
        <v>5.703</v>
      </c>
      <c r="AD145" s="43">
        <v>5.597</v>
      </c>
      <c r="AE145" s="43">
        <v>5.598</v>
      </c>
      <c r="AF145" s="43">
        <v>5.577</v>
      </c>
      <c r="AG145" s="43">
        <v>5.602</v>
      </c>
      <c r="AK145" s="10"/>
      <c r="AL145" s="10">
        <v>45</v>
      </c>
      <c r="AM145" s="10">
        <v>5.605</v>
      </c>
      <c r="AN145" s="10">
        <v>5.543</v>
      </c>
      <c r="AO145" s="10">
        <v>5.64</v>
      </c>
      <c r="AP145" s="10">
        <v>5.55</v>
      </c>
      <c r="AQ145" s="10">
        <v>5.699</v>
      </c>
      <c r="AR145" s="10"/>
      <c r="AS145" s="10"/>
    </row>
    <row r="146" spans="13:45" ht="12.75">
      <c r="M146" s="42"/>
      <c r="N146" s="42"/>
      <c r="O146" s="42"/>
      <c r="R146" s="7">
        <v>46</v>
      </c>
      <c r="S146" s="7">
        <v>5.628</v>
      </c>
      <c r="T146" s="7">
        <v>5.673</v>
      </c>
      <c r="U146" s="7">
        <v>5.697</v>
      </c>
      <c r="V146" s="7">
        <v>5.581</v>
      </c>
      <c r="W146" s="7">
        <v>5.778</v>
      </c>
      <c r="AB146" s="8">
        <v>46</v>
      </c>
      <c r="AC146" s="43">
        <v>5.663</v>
      </c>
      <c r="AD146" s="43">
        <v>5.739</v>
      </c>
      <c r="AE146" s="43">
        <v>5.576</v>
      </c>
      <c r="AF146" s="43">
        <v>5.566</v>
      </c>
      <c r="AG146" s="43">
        <v>5.585</v>
      </c>
      <c r="AK146" s="10"/>
      <c r="AL146" s="10">
        <v>46</v>
      </c>
      <c r="AM146" s="10">
        <v>5.626</v>
      </c>
      <c r="AN146" s="10">
        <v>5.535</v>
      </c>
      <c r="AO146" s="10">
        <v>5.627</v>
      </c>
      <c r="AP146" s="10">
        <v>5.519</v>
      </c>
      <c r="AQ146" s="10">
        <v>5.636</v>
      </c>
      <c r="AR146" s="10"/>
      <c r="AS146" s="10"/>
    </row>
    <row r="147" spans="13:45" ht="12.75">
      <c r="M147" s="42"/>
      <c r="N147" s="42"/>
      <c r="O147" s="42"/>
      <c r="R147" s="7">
        <v>47</v>
      </c>
      <c r="S147" s="7">
        <v>5.635</v>
      </c>
      <c r="T147" s="7">
        <v>5.671</v>
      </c>
      <c r="U147" s="7">
        <v>5.66</v>
      </c>
      <c r="V147" s="7">
        <v>5.587</v>
      </c>
      <c r="W147" s="7">
        <v>5.677</v>
      </c>
      <c r="AB147" s="8">
        <v>47</v>
      </c>
      <c r="AC147" s="43">
        <v>5.703</v>
      </c>
      <c r="AD147" s="43">
        <v>5.579</v>
      </c>
      <c r="AE147" s="43">
        <v>5.615</v>
      </c>
      <c r="AF147" s="43">
        <v>5.576</v>
      </c>
      <c r="AG147" s="43">
        <v>5.581</v>
      </c>
      <c r="AK147" s="10"/>
      <c r="AL147" s="10">
        <v>47</v>
      </c>
      <c r="AM147" s="10">
        <v>5.592</v>
      </c>
      <c r="AN147" s="10">
        <v>5.541</v>
      </c>
      <c r="AO147" s="10">
        <v>5.616</v>
      </c>
      <c r="AP147" s="10">
        <v>5.572</v>
      </c>
      <c r="AQ147" s="10">
        <v>5.643</v>
      </c>
      <c r="AR147" s="10"/>
      <c r="AS147" s="10"/>
    </row>
    <row r="148" spans="13:45" ht="12.75">
      <c r="M148" s="42"/>
      <c r="N148" s="42"/>
      <c r="O148" s="42"/>
      <c r="R148" s="7">
        <v>48</v>
      </c>
      <c r="S148" s="7">
        <v>5.697</v>
      </c>
      <c r="T148" s="7">
        <v>5.675</v>
      </c>
      <c r="U148" s="7">
        <v>5.62</v>
      </c>
      <c r="V148" s="7">
        <v>5.687</v>
      </c>
      <c r="W148" s="7">
        <v>5.713</v>
      </c>
      <c r="AB148" s="8">
        <v>48</v>
      </c>
      <c r="AC148" s="43">
        <v>5.691</v>
      </c>
      <c r="AD148" s="43">
        <v>5.611</v>
      </c>
      <c r="AE148" s="43">
        <v>5.598</v>
      </c>
      <c r="AF148" s="43">
        <v>5.571</v>
      </c>
      <c r="AG148" s="43">
        <v>5.506</v>
      </c>
      <c r="AK148" s="10"/>
      <c r="AL148" s="10">
        <v>48</v>
      </c>
      <c r="AM148" s="10">
        <v>5.628</v>
      </c>
      <c r="AN148" s="10">
        <v>5.543</v>
      </c>
      <c r="AO148" s="10">
        <v>5.731</v>
      </c>
      <c r="AP148" s="10">
        <v>5.483</v>
      </c>
      <c r="AQ148" s="10">
        <v>5.601</v>
      </c>
      <c r="AR148" s="10"/>
      <c r="AS148" s="10"/>
    </row>
    <row r="149" spans="13:45" ht="12.75">
      <c r="M149" s="42"/>
      <c r="N149" s="42"/>
      <c r="O149" s="42"/>
      <c r="R149" s="7">
        <v>49</v>
      </c>
      <c r="S149" s="7">
        <v>5.656</v>
      </c>
      <c r="T149" s="7">
        <v>5.711</v>
      </c>
      <c r="U149" s="7">
        <v>5.585</v>
      </c>
      <c r="V149" s="7">
        <v>5.61</v>
      </c>
      <c r="W149" s="7">
        <v>5.735</v>
      </c>
      <c r="AB149" s="8">
        <v>49</v>
      </c>
      <c r="AC149" s="43">
        <v>5.682</v>
      </c>
      <c r="AD149" s="43">
        <v>5.566</v>
      </c>
      <c r="AE149" s="43">
        <v>5.619</v>
      </c>
      <c r="AF149" s="43">
        <v>5.517</v>
      </c>
      <c r="AG149" s="43">
        <v>5.519</v>
      </c>
      <c r="AK149" s="10"/>
      <c r="AL149" s="10">
        <v>49</v>
      </c>
      <c r="AM149" s="10">
        <v>5.686</v>
      </c>
      <c r="AN149" s="10">
        <v>5.585</v>
      </c>
      <c r="AO149" s="10">
        <v>5.627</v>
      </c>
      <c r="AP149" s="10">
        <v>5.51</v>
      </c>
      <c r="AQ149" s="10">
        <v>5.646</v>
      </c>
      <c r="AR149" s="10"/>
      <c r="AS149" s="10"/>
    </row>
    <row r="150" spans="13:45" ht="12.75">
      <c r="M150" s="42"/>
      <c r="N150" s="42"/>
      <c r="O150" s="42"/>
      <c r="R150" s="7">
        <v>50</v>
      </c>
      <c r="S150" s="7">
        <v>5.657</v>
      </c>
      <c r="T150" s="7">
        <v>5.703</v>
      </c>
      <c r="U150" s="7">
        <v>5.56</v>
      </c>
      <c r="V150" s="7">
        <v>5.585</v>
      </c>
      <c r="W150" s="7">
        <v>5.826</v>
      </c>
      <c r="AB150" s="8">
        <v>50</v>
      </c>
      <c r="AC150" s="43">
        <v>5.707</v>
      </c>
      <c r="AD150" s="43">
        <v>5.551</v>
      </c>
      <c r="AE150" s="43">
        <v>5.621</v>
      </c>
      <c r="AF150" s="43">
        <v>5.569</v>
      </c>
      <c r="AG150" s="43">
        <v>5.516</v>
      </c>
      <c r="AK150" s="10"/>
      <c r="AL150" s="10">
        <v>50</v>
      </c>
      <c r="AM150" s="10">
        <v>5.694</v>
      </c>
      <c r="AN150" s="10">
        <v>5.543</v>
      </c>
      <c r="AO150" s="10">
        <v>5.601</v>
      </c>
      <c r="AP150" s="10">
        <v>5.459</v>
      </c>
      <c r="AQ150" s="10">
        <v>5.579</v>
      </c>
      <c r="AR150" s="10"/>
      <c r="AS150" s="10"/>
    </row>
    <row r="151" spans="13:45" ht="12.75">
      <c r="M151" s="42"/>
      <c r="N151" s="42"/>
      <c r="O151" s="42"/>
      <c r="R151" s="7">
        <v>51</v>
      </c>
      <c r="S151" s="7">
        <v>5.692</v>
      </c>
      <c r="T151" s="7">
        <v>5.684</v>
      </c>
      <c r="U151" s="7">
        <v>5.574</v>
      </c>
      <c r="V151" s="7">
        <v>5.625</v>
      </c>
      <c r="W151" s="7">
        <v>5.87</v>
      </c>
      <c r="AB151" s="8">
        <v>51</v>
      </c>
      <c r="AC151" s="43">
        <v>5.732</v>
      </c>
      <c r="AD151" s="43">
        <v>5.567</v>
      </c>
      <c r="AE151" s="43">
        <v>5.586</v>
      </c>
      <c r="AF151" s="43">
        <v>5.538</v>
      </c>
      <c r="AG151" s="43">
        <v>5.505</v>
      </c>
      <c r="AK151" s="10"/>
      <c r="AL151" s="10">
        <v>51</v>
      </c>
      <c r="AM151" s="10">
        <v>5.575</v>
      </c>
      <c r="AN151" s="10">
        <v>5.56</v>
      </c>
      <c r="AO151" s="10">
        <v>5.635</v>
      </c>
      <c r="AP151" s="10">
        <v>5.491</v>
      </c>
      <c r="AQ151" s="10">
        <v>5.667</v>
      </c>
      <c r="AR151" s="10"/>
      <c r="AS151" s="10"/>
    </row>
    <row r="152" spans="13:45" ht="12.75">
      <c r="M152" s="42"/>
      <c r="N152" s="42"/>
      <c r="O152" s="42"/>
      <c r="R152" s="7">
        <v>52</v>
      </c>
      <c r="S152" s="7">
        <v>5.722</v>
      </c>
      <c r="T152" s="7">
        <v>5.701</v>
      </c>
      <c r="U152" s="7">
        <v>5.616</v>
      </c>
      <c r="V152" s="7">
        <v>5.649</v>
      </c>
      <c r="W152" s="7">
        <v>5.792</v>
      </c>
      <c r="AB152" s="8">
        <v>52</v>
      </c>
      <c r="AC152" s="43">
        <v>5.653</v>
      </c>
      <c r="AD152" s="43">
        <v>5.593</v>
      </c>
      <c r="AE152" s="43">
        <v>5.658</v>
      </c>
      <c r="AF152" s="43">
        <v>5.625</v>
      </c>
      <c r="AG152" s="43">
        <v>5.517</v>
      </c>
      <c r="AK152" s="10"/>
      <c r="AL152" s="10">
        <v>52</v>
      </c>
      <c r="AM152" s="10">
        <v>5.547</v>
      </c>
      <c r="AN152" s="10">
        <v>5.574</v>
      </c>
      <c r="AO152" s="10">
        <v>5.686</v>
      </c>
      <c r="AP152" s="10">
        <v>5.46</v>
      </c>
      <c r="AQ152" s="10">
        <v>5.606</v>
      </c>
      <c r="AR152" s="10"/>
      <c r="AS152" s="10"/>
    </row>
    <row r="153" spans="13:45" ht="12.75">
      <c r="M153" s="42"/>
      <c r="N153" s="42"/>
      <c r="O153" s="42"/>
      <c r="R153" s="7">
        <v>53</v>
      </c>
      <c r="S153" s="7">
        <v>5.684</v>
      </c>
      <c r="T153" s="7">
        <v>5.685</v>
      </c>
      <c r="U153" s="7">
        <v>5.558</v>
      </c>
      <c r="V153" s="7">
        <v>5.591</v>
      </c>
      <c r="W153" s="7">
        <v>5.79</v>
      </c>
      <c r="AB153" s="8">
        <v>53</v>
      </c>
      <c r="AC153" s="43">
        <v>5.637</v>
      </c>
      <c r="AD153" s="43">
        <v>5.607</v>
      </c>
      <c r="AE153" s="43">
        <v>5.652</v>
      </c>
      <c r="AF153" s="43">
        <v>5.528</v>
      </c>
      <c r="AG153" s="43">
        <v>5.497</v>
      </c>
      <c r="AK153" s="10"/>
      <c r="AL153" s="10">
        <v>53</v>
      </c>
      <c r="AM153" s="10">
        <v>5.545</v>
      </c>
      <c r="AN153" s="10">
        <v>5.538</v>
      </c>
      <c r="AO153" s="10">
        <v>5.681</v>
      </c>
      <c r="AP153" s="10">
        <v>5.458</v>
      </c>
      <c r="AQ153" s="10">
        <v>5.649</v>
      </c>
      <c r="AR153" s="10"/>
      <c r="AS153" s="10"/>
    </row>
    <row r="154" spans="13:45" ht="12.75">
      <c r="M154" s="42"/>
      <c r="N154" s="42"/>
      <c r="O154" s="42"/>
      <c r="R154" s="7">
        <v>54</v>
      </c>
      <c r="S154" s="7">
        <v>5.712</v>
      </c>
      <c r="T154" s="7">
        <v>5.67</v>
      </c>
      <c r="U154" s="7">
        <v>5.589</v>
      </c>
      <c r="V154" s="7">
        <v>5.679</v>
      </c>
      <c r="W154" s="7">
        <v>5.971</v>
      </c>
      <c r="AB154" s="8">
        <v>54</v>
      </c>
      <c r="AC154" s="43">
        <v>5.654</v>
      </c>
      <c r="AD154" s="43">
        <v>5.582</v>
      </c>
      <c r="AE154" s="43">
        <v>5.609</v>
      </c>
      <c r="AF154" s="43">
        <v>5.606</v>
      </c>
      <c r="AG154" s="43">
        <v>5.541</v>
      </c>
      <c r="AK154" s="10"/>
      <c r="AL154" s="10">
        <v>54</v>
      </c>
      <c r="AM154" s="10">
        <v>5.525</v>
      </c>
      <c r="AN154" s="10">
        <v>5.567</v>
      </c>
      <c r="AO154" s="10">
        <v>5.559</v>
      </c>
      <c r="AP154" s="10">
        <v>5.492</v>
      </c>
      <c r="AQ154" s="10">
        <v>5.612</v>
      </c>
      <c r="AR154" s="10"/>
      <c r="AS154" s="10"/>
    </row>
    <row r="155" spans="13:45" ht="12.75">
      <c r="M155" s="42"/>
      <c r="N155" s="42"/>
      <c r="O155" s="42"/>
      <c r="R155" s="7">
        <v>55</v>
      </c>
      <c r="S155" s="7">
        <v>5.665</v>
      </c>
      <c r="T155" s="7">
        <v>5.668</v>
      </c>
      <c r="U155" s="7">
        <v>5.628</v>
      </c>
      <c r="V155" s="7">
        <v>5.587</v>
      </c>
      <c r="W155" s="7">
        <v>5.819</v>
      </c>
      <c r="AB155" s="8">
        <v>55</v>
      </c>
      <c r="AC155" s="43">
        <v>5.655</v>
      </c>
      <c r="AD155" s="43">
        <v>5.633</v>
      </c>
      <c r="AE155" s="43">
        <v>5.641</v>
      </c>
      <c r="AF155" s="43">
        <v>5.523</v>
      </c>
      <c r="AG155" s="43">
        <v>5.586</v>
      </c>
      <c r="AK155" s="10"/>
      <c r="AL155" s="10">
        <v>55</v>
      </c>
      <c r="AM155" s="10">
        <v>5.562</v>
      </c>
      <c r="AN155" s="10">
        <v>5.61</v>
      </c>
      <c r="AO155" s="10">
        <v>5.593</v>
      </c>
      <c r="AP155" s="10">
        <v>5.533</v>
      </c>
      <c r="AQ155" s="10">
        <v>5.582</v>
      </c>
      <c r="AR155" s="10"/>
      <c r="AS155" s="10"/>
    </row>
    <row r="156" spans="13:45" ht="12.75">
      <c r="M156" s="42"/>
      <c r="N156" s="42"/>
      <c r="O156" s="42"/>
      <c r="R156" s="7">
        <v>56</v>
      </c>
      <c r="S156" s="7">
        <v>5.649</v>
      </c>
      <c r="T156" s="7">
        <v>5.702</v>
      </c>
      <c r="U156" s="7">
        <v>5.601</v>
      </c>
      <c r="V156" s="7">
        <v>5.633</v>
      </c>
      <c r="W156" s="7">
        <v>5.787</v>
      </c>
      <c r="AB156" s="8">
        <v>56</v>
      </c>
      <c r="AC156" s="43">
        <v>5.692</v>
      </c>
      <c r="AD156" s="43">
        <v>5.59</v>
      </c>
      <c r="AE156" s="43">
        <v>5.624</v>
      </c>
      <c r="AF156" s="43">
        <v>5.539</v>
      </c>
      <c r="AG156" s="43">
        <v>5.537</v>
      </c>
      <c r="AK156" s="10"/>
      <c r="AL156" s="10">
        <v>56</v>
      </c>
      <c r="AM156" s="10">
        <v>5.604</v>
      </c>
      <c r="AN156" s="10">
        <v>5.589</v>
      </c>
      <c r="AO156" s="10">
        <v>5.567</v>
      </c>
      <c r="AP156" s="10">
        <v>5.508</v>
      </c>
      <c r="AQ156" s="10">
        <v>5.637</v>
      </c>
      <c r="AR156" s="10"/>
      <c r="AS156" s="10"/>
    </row>
    <row r="157" spans="13:45" ht="12.75">
      <c r="M157" s="42"/>
      <c r="N157" s="42"/>
      <c r="O157" s="42"/>
      <c r="R157" s="7">
        <v>57</v>
      </c>
      <c r="S157" s="7">
        <v>6.214</v>
      </c>
      <c r="T157" s="7">
        <v>5.663</v>
      </c>
      <c r="U157" s="7">
        <v>5.606</v>
      </c>
      <c r="V157" s="7">
        <v>5.615</v>
      </c>
      <c r="W157" s="7">
        <v>7.752</v>
      </c>
      <c r="AB157" s="8">
        <v>57</v>
      </c>
      <c r="AC157" s="43">
        <v>5.658</v>
      </c>
      <c r="AD157" s="43">
        <v>5.605</v>
      </c>
      <c r="AE157" s="43"/>
      <c r="AF157" s="43">
        <v>5.564</v>
      </c>
      <c r="AG157" s="43">
        <v>5.534</v>
      </c>
      <c r="AK157" s="10"/>
      <c r="AL157" s="10">
        <v>57</v>
      </c>
      <c r="AM157" s="10">
        <v>5.567</v>
      </c>
      <c r="AN157" s="10">
        <v>5.53</v>
      </c>
      <c r="AO157" s="10"/>
      <c r="AP157" s="10"/>
      <c r="AQ157" s="10"/>
      <c r="AR157" s="10"/>
      <c r="AS157" s="10"/>
    </row>
    <row r="158" spans="13:45" ht="12.75">
      <c r="M158" s="42"/>
      <c r="N158" s="42"/>
      <c r="O158" s="42"/>
      <c r="R158" s="7">
        <v>58</v>
      </c>
      <c r="S158" s="7">
        <v>5.824</v>
      </c>
      <c r="T158" s="7">
        <v>5.692</v>
      </c>
      <c r="U158" s="7">
        <v>5.615</v>
      </c>
      <c r="V158" s="7">
        <v>5.699</v>
      </c>
      <c r="W158" s="7">
        <v>5.739</v>
      </c>
      <c r="AB158" s="8">
        <v>58</v>
      </c>
      <c r="AC158" s="43">
        <v>5.658</v>
      </c>
      <c r="AD158" s="43">
        <v>5.604</v>
      </c>
      <c r="AE158" s="43">
        <v>5.93</v>
      </c>
      <c r="AF158" s="43">
        <v>5.555</v>
      </c>
      <c r="AG158" s="43">
        <v>5.556</v>
      </c>
      <c r="AK158" s="10"/>
      <c r="AL158" s="10">
        <v>58</v>
      </c>
      <c r="AM158" s="10">
        <v>5.542</v>
      </c>
      <c r="AN158" s="10">
        <v>5.548</v>
      </c>
      <c r="AO158" s="10">
        <v>5.714</v>
      </c>
      <c r="AP158" s="10">
        <v>5.467</v>
      </c>
      <c r="AQ158" s="10">
        <v>5.76</v>
      </c>
      <c r="AR158" s="10"/>
      <c r="AS158" s="10"/>
    </row>
    <row r="159" spans="13:45" ht="12.75">
      <c r="M159" s="42"/>
      <c r="N159" s="42"/>
      <c r="O159" s="42"/>
      <c r="R159" s="7">
        <v>59</v>
      </c>
      <c r="S159" s="7">
        <v>5.712</v>
      </c>
      <c r="T159" s="7">
        <v>5.646</v>
      </c>
      <c r="U159" s="7">
        <v>5.598</v>
      </c>
      <c r="V159" s="7">
        <v>5.643</v>
      </c>
      <c r="W159" s="7">
        <v>160.388</v>
      </c>
      <c r="AB159" s="8">
        <v>59</v>
      </c>
      <c r="AC159" s="43">
        <v>5.678</v>
      </c>
      <c r="AD159" s="43">
        <v>5.568</v>
      </c>
      <c r="AE159" s="43">
        <v>5.666</v>
      </c>
      <c r="AF159" s="43">
        <v>5.534</v>
      </c>
      <c r="AG159" s="43">
        <v>5.544</v>
      </c>
      <c r="AK159" s="10"/>
      <c r="AL159" s="10">
        <v>59</v>
      </c>
      <c r="AM159" s="10">
        <v>5.523</v>
      </c>
      <c r="AN159" s="10">
        <v>5.529</v>
      </c>
      <c r="AO159" s="10">
        <v>5.681</v>
      </c>
      <c r="AP159" s="10">
        <v>5.597</v>
      </c>
      <c r="AQ159" s="10">
        <v>5.671</v>
      </c>
      <c r="AR159" s="10"/>
      <c r="AS159" s="10"/>
    </row>
    <row r="160" spans="13:45" ht="12.75">
      <c r="M160" s="42"/>
      <c r="N160" s="42"/>
      <c r="O160" s="42"/>
      <c r="R160" s="7">
        <v>60</v>
      </c>
      <c r="S160" s="7">
        <v>5.705</v>
      </c>
      <c r="T160" s="7">
        <v>5.671</v>
      </c>
      <c r="U160" s="7">
        <v>5.533</v>
      </c>
      <c r="V160" s="7">
        <v>5.705</v>
      </c>
      <c r="W160" s="7">
        <v>6.401</v>
      </c>
      <c r="AB160" s="8">
        <v>60</v>
      </c>
      <c r="AC160" s="43">
        <v>5.687</v>
      </c>
      <c r="AD160" s="43">
        <v>5.607</v>
      </c>
      <c r="AE160" s="43">
        <v>5.631</v>
      </c>
      <c r="AF160" s="43">
        <v>5.547</v>
      </c>
      <c r="AG160" s="43">
        <v>5.513</v>
      </c>
      <c r="AK160" s="10"/>
      <c r="AL160" s="10">
        <v>60</v>
      </c>
      <c r="AM160" s="10">
        <v>5.54</v>
      </c>
      <c r="AN160" s="10">
        <v>5.503</v>
      </c>
      <c r="AO160" s="10">
        <v>5.667</v>
      </c>
      <c r="AP160" s="10">
        <v>5.488</v>
      </c>
      <c r="AQ160" s="10">
        <v>5.761</v>
      </c>
      <c r="AR160" s="10"/>
      <c r="AS160" s="10"/>
    </row>
    <row r="161" spans="13:45" ht="12.75">
      <c r="M161" s="42"/>
      <c r="N161" s="42"/>
      <c r="O161" s="42"/>
      <c r="R161" s="7">
        <v>61</v>
      </c>
      <c r="S161" s="7">
        <v>5.664</v>
      </c>
      <c r="T161" s="7">
        <v>5.645</v>
      </c>
      <c r="U161" s="7">
        <v>5.626</v>
      </c>
      <c r="V161" s="7">
        <v>5.625</v>
      </c>
      <c r="W161" s="7">
        <v>5.917</v>
      </c>
      <c r="AB161" s="8">
        <v>61</v>
      </c>
      <c r="AC161" s="43">
        <v>5.672</v>
      </c>
      <c r="AD161" s="43">
        <v>5.593</v>
      </c>
      <c r="AE161" s="43">
        <v>5.65</v>
      </c>
      <c r="AF161" s="43">
        <v>5.59</v>
      </c>
      <c r="AG161" s="43">
        <v>5.558</v>
      </c>
      <c r="AK161" s="10"/>
      <c r="AL161" s="10">
        <v>61</v>
      </c>
      <c r="AM161" s="10">
        <v>5.625</v>
      </c>
      <c r="AN161" s="10">
        <v>5.526</v>
      </c>
      <c r="AO161" s="10">
        <v>5.645</v>
      </c>
      <c r="AP161" s="10">
        <v>5.505</v>
      </c>
      <c r="AQ161" s="10">
        <v>5.678</v>
      </c>
      <c r="AR161" s="10"/>
      <c r="AS161" s="10"/>
    </row>
    <row r="162" spans="13:45" ht="12.75">
      <c r="M162" s="42"/>
      <c r="N162" s="42"/>
      <c r="O162" s="42"/>
      <c r="R162" s="7">
        <v>62</v>
      </c>
      <c r="S162" s="7">
        <v>5.676</v>
      </c>
      <c r="T162" s="7">
        <v>5.648</v>
      </c>
      <c r="U162" s="7">
        <v>5.552</v>
      </c>
      <c r="V162" s="7">
        <v>5.614</v>
      </c>
      <c r="W162" s="7">
        <v>5.932</v>
      </c>
      <c r="AB162" s="8">
        <v>62</v>
      </c>
      <c r="AC162" s="43">
        <v>5.677</v>
      </c>
      <c r="AD162" s="43">
        <v>5.53</v>
      </c>
      <c r="AE162" s="43">
        <v>5.586</v>
      </c>
      <c r="AF162" s="43">
        <v>5.562</v>
      </c>
      <c r="AG162" s="43">
        <v>5.52</v>
      </c>
      <c r="AK162" s="10"/>
      <c r="AL162" s="10">
        <v>62</v>
      </c>
      <c r="AM162" s="10">
        <v>5.538</v>
      </c>
      <c r="AN162" s="10">
        <v>5.512</v>
      </c>
      <c r="AO162" s="10">
        <v>5.615</v>
      </c>
      <c r="AP162" s="10">
        <v>5.484</v>
      </c>
      <c r="AQ162" s="10">
        <v>5.684</v>
      </c>
      <c r="AR162" s="10"/>
      <c r="AS162" s="10"/>
    </row>
    <row r="163" spans="13:45" ht="12.75">
      <c r="M163" s="42"/>
      <c r="N163" s="42"/>
      <c r="O163" s="42"/>
      <c r="R163" s="7">
        <v>63</v>
      </c>
      <c r="S163" s="7">
        <v>5.635</v>
      </c>
      <c r="T163" s="7">
        <v>5.689</v>
      </c>
      <c r="U163" s="7">
        <v>5.552</v>
      </c>
      <c r="V163" s="7">
        <v>5.797</v>
      </c>
      <c r="W163" s="7">
        <v>5.845</v>
      </c>
      <c r="AB163" s="8">
        <v>63</v>
      </c>
      <c r="AC163" s="43">
        <v>5.66</v>
      </c>
      <c r="AD163" s="43">
        <v>5.6</v>
      </c>
      <c r="AE163" s="43">
        <v>5.618</v>
      </c>
      <c r="AF163" s="43">
        <v>5.55</v>
      </c>
      <c r="AG163" s="43">
        <v>5.504</v>
      </c>
      <c r="AK163" s="10"/>
      <c r="AL163" s="10">
        <v>63</v>
      </c>
      <c r="AM163" s="10">
        <v>5.53</v>
      </c>
      <c r="AN163" s="10">
        <v>5.519</v>
      </c>
      <c r="AO163" s="10">
        <v>5.746</v>
      </c>
      <c r="AP163" s="10">
        <v>5.482</v>
      </c>
      <c r="AQ163" s="10">
        <v>5.703</v>
      </c>
      <c r="AR163" s="10"/>
      <c r="AS163" s="10"/>
    </row>
    <row r="164" spans="13:45" ht="12.75">
      <c r="M164" s="42"/>
      <c r="N164" s="42"/>
      <c r="O164" s="42"/>
      <c r="R164" s="7">
        <v>64</v>
      </c>
      <c r="S164" s="7">
        <v>5.598</v>
      </c>
      <c r="T164" s="7">
        <v>5.696</v>
      </c>
      <c r="U164" s="7">
        <v>5.523</v>
      </c>
      <c r="V164" s="7">
        <v>5.599</v>
      </c>
      <c r="W164" s="7">
        <v>5.781</v>
      </c>
      <c r="AB164" s="8">
        <v>64</v>
      </c>
      <c r="AC164" s="43">
        <v>5.682</v>
      </c>
      <c r="AD164" s="43">
        <v>5.597</v>
      </c>
      <c r="AE164" s="43">
        <v>5.605</v>
      </c>
      <c r="AF164" s="43">
        <v>5.53</v>
      </c>
      <c r="AG164" s="43">
        <v>5.496</v>
      </c>
      <c r="AK164" s="10"/>
      <c r="AL164" s="10">
        <v>64</v>
      </c>
      <c r="AM164" s="10">
        <v>5.55</v>
      </c>
      <c r="AN164" s="10">
        <v>5.531</v>
      </c>
      <c r="AO164" s="10">
        <v>5.621</v>
      </c>
      <c r="AP164" s="10">
        <v>5.485</v>
      </c>
      <c r="AQ164" s="10">
        <v>5.731</v>
      </c>
      <c r="AR164" s="10"/>
      <c r="AS164" s="10"/>
    </row>
    <row r="165" spans="13:45" ht="12.75">
      <c r="M165" s="42"/>
      <c r="N165" s="42"/>
      <c r="O165" s="42"/>
      <c r="R165" s="7">
        <v>65</v>
      </c>
      <c r="S165" s="7">
        <v>5.668</v>
      </c>
      <c r="T165" s="7">
        <v>5.712</v>
      </c>
      <c r="U165" s="7">
        <v>5.575</v>
      </c>
      <c r="V165" s="7">
        <v>5.582</v>
      </c>
      <c r="W165" s="7">
        <v>5.862</v>
      </c>
      <c r="AB165" s="8">
        <v>65</v>
      </c>
      <c r="AC165" s="43">
        <v>5.678</v>
      </c>
      <c r="AD165" s="43">
        <v>5.576</v>
      </c>
      <c r="AE165" s="43">
        <v>5.668</v>
      </c>
      <c r="AF165" s="43">
        <v>5.531</v>
      </c>
      <c r="AG165" s="43">
        <v>5.509</v>
      </c>
      <c r="AK165" s="10"/>
      <c r="AL165" s="10">
        <v>65</v>
      </c>
      <c r="AM165" s="10">
        <v>5.542</v>
      </c>
      <c r="AN165" s="10">
        <v>5.492</v>
      </c>
      <c r="AO165" s="10">
        <v>5.712</v>
      </c>
      <c r="AP165" s="10">
        <v>9.448</v>
      </c>
      <c r="AQ165" s="10">
        <v>5.67</v>
      </c>
      <c r="AR165" s="10"/>
      <c r="AS165" s="10"/>
    </row>
    <row r="166" spans="13:45" ht="12.75">
      <c r="M166" s="42"/>
      <c r="N166" s="42"/>
      <c r="O166" s="42"/>
      <c r="R166" s="7">
        <v>66</v>
      </c>
      <c r="S166" s="7">
        <v>5.631</v>
      </c>
      <c r="T166" s="7">
        <v>5.64</v>
      </c>
      <c r="U166" s="7">
        <v>5.621</v>
      </c>
      <c r="V166" s="7">
        <v>5.702</v>
      </c>
      <c r="W166" s="7">
        <v>5.782</v>
      </c>
      <c r="AB166" s="8">
        <v>66</v>
      </c>
      <c r="AC166" s="43">
        <v>5.669</v>
      </c>
      <c r="AD166" s="43">
        <v>5.585</v>
      </c>
      <c r="AE166" s="43">
        <v>5.57</v>
      </c>
      <c r="AF166" s="43">
        <v>5.523</v>
      </c>
      <c r="AG166" s="43">
        <v>5.502</v>
      </c>
      <c r="AK166" s="10"/>
      <c r="AL166" s="10">
        <v>66</v>
      </c>
      <c r="AM166" s="10">
        <v>7.408</v>
      </c>
      <c r="AN166" s="10">
        <v>5.539</v>
      </c>
      <c r="AO166" s="10">
        <v>5.626</v>
      </c>
      <c r="AP166" s="10">
        <v>5.731</v>
      </c>
      <c r="AQ166" s="10">
        <v>5.636</v>
      </c>
      <c r="AR166" s="10"/>
      <c r="AS166" s="10"/>
    </row>
    <row r="167" spans="13:45" ht="12.75">
      <c r="M167" s="42"/>
      <c r="N167" s="42"/>
      <c r="O167" s="42"/>
      <c r="R167" s="7">
        <v>67</v>
      </c>
      <c r="S167" s="7">
        <v>5.616</v>
      </c>
      <c r="T167" s="7">
        <v>5.693</v>
      </c>
      <c r="U167" s="7">
        <v>5.521</v>
      </c>
      <c r="V167" s="7">
        <v>5.637</v>
      </c>
      <c r="W167" s="7">
        <v>5.795</v>
      </c>
      <c r="AB167" s="8">
        <v>67</v>
      </c>
      <c r="AC167" s="43">
        <v>5.65</v>
      </c>
      <c r="AD167" s="43">
        <v>5.571</v>
      </c>
      <c r="AE167" s="43">
        <v>5.64</v>
      </c>
      <c r="AF167" s="43">
        <v>5.517</v>
      </c>
      <c r="AG167" s="43">
        <v>5.532</v>
      </c>
      <c r="AK167" s="10"/>
      <c r="AL167" s="10">
        <v>67</v>
      </c>
      <c r="AM167" s="10">
        <v>5.736</v>
      </c>
      <c r="AN167" s="10">
        <v>5.542</v>
      </c>
      <c r="AO167" s="10">
        <v>5.609</v>
      </c>
      <c r="AP167" s="10">
        <v>5.801</v>
      </c>
      <c r="AQ167" s="10">
        <v>5.677</v>
      </c>
      <c r="AR167" s="10"/>
      <c r="AS167" s="10"/>
    </row>
    <row r="168" spans="13:45" ht="12.75">
      <c r="M168" s="42"/>
      <c r="N168" s="42"/>
      <c r="O168" s="42"/>
      <c r="R168" s="7">
        <v>68</v>
      </c>
      <c r="S168" s="7">
        <v>5.582</v>
      </c>
      <c r="T168" s="7">
        <v>5.684</v>
      </c>
      <c r="U168" s="7">
        <v>5.588</v>
      </c>
      <c r="V168" s="7">
        <v>5.639</v>
      </c>
      <c r="W168" s="7">
        <v>5.806</v>
      </c>
      <c r="AB168" s="8">
        <v>68</v>
      </c>
      <c r="AC168" s="43">
        <v>5.696</v>
      </c>
      <c r="AD168" s="43">
        <v>5.595</v>
      </c>
      <c r="AE168" s="43">
        <v>5.602</v>
      </c>
      <c r="AF168" s="43">
        <v>5.563</v>
      </c>
      <c r="AG168" s="43">
        <v>5.517</v>
      </c>
      <c r="AK168" s="10"/>
      <c r="AL168" s="10">
        <v>68</v>
      </c>
      <c r="AM168" s="10">
        <v>5.686</v>
      </c>
      <c r="AN168" s="10">
        <v>5.487</v>
      </c>
      <c r="AO168" s="10">
        <v>5.61</v>
      </c>
      <c r="AP168" s="10">
        <v>5.625</v>
      </c>
      <c r="AQ168" s="10">
        <v>5.805</v>
      </c>
      <c r="AR168" s="10"/>
      <c r="AS168" s="10"/>
    </row>
    <row r="169" spans="13:45" ht="12.75">
      <c r="M169" s="42"/>
      <c r="N169" s="42"/>
      <c r="O169" s="42"/>
      <c r="R169" s="7">
        <v>69</v>
      </c>
      <c r="S169" s="7">
        <v>5.577</v>
      </c>
      <c r="T169" s="7">
        <v>5.683</v>
      </c>
      <c r="U169" s="7">
        <v>5.576</v>
      </c>
      <c r="V169" s="7">
        <v>5.637</v>
      </c>
      <c r="W169" s="7">
        <v>5.989</v>
      </c>
      <c r="AB169" s="8">
        <v>69</v>
      </c>
      <c r="AC169" s="43">
        <v>5.621</v>
      </c>
      <c r="AD169" s="43">
        <v>5.569</v>
      </c>
      <c r="AE169" s="43">
        <v>5.58</v>
      </c>
      <c r="AF169" s="43">
        <v>5.562</v>
      </c>
      <c r="AG169" s="43">
        <v>5.494</v>
      </c>
      <c r="AK169" s="10"/>
      <c r="AL169" s="10">
        <v>69</v>
      </c>
      <c r="AM169" s="10">
        <v>5.643</v>
      </c>
      <c r="AN169" s="10">
        <v>5.546</v>
      </c>
      <c r="AO169" s="10">
        <v>5.649</v>
      </c>
      <c r="AP169" s="10">
        <v>5.724</v>
      </c>
      <c r="AQ169" s="10">
        <v>5.584</v>
      </c>
      <c r="AR169" s="10"/>
      <c r="AS169" s="10"/>
    </row>
    <row r="170" spans="13:45" ht="12.75">
      <c r="M170" s="42"/>
      <c r="N170" s="42"/>
      <c r="O170" s="42"/>
      <c r="R170" s="7">
        <v>70</v>
      </c>
      <c r="S170" s="7">
        <v>5.525</v>
      </c>
      <c r="T170" s="7">
        <v>5.709</v>
      </c>
      <c r="U170" s="7">
        <v>5.55</v>
      </c>
      <c r="V170" s="7">
        <v>5.626</v>
      </c>
      <c r="W170" s="7">
        <v>5.79</v>
      </c>
      <c r="AB170" s="8">
        <v>70</v>
      </c>
      <c r="AC170" s="43">
        <v>5.697</v>
      </c>
      <c r="AD170" s="43">
        <v>5.613</v>
      </c>
      <c r="AE170" s="43">
        <v>5.594</v>
      </c>
      <c r="AF170" s="43">
        <v>5.579</v>
      </c>
      <c r="AG170" s="43">
        <v>5.532</v>
      </c>
      <c r="AK170" s="10"/>
      <c r="AL170" s="10">
        <v>70</v>
      </c>
      <c r="AM170" s="10">
        <v>5.606</v>
      </c>
      <c r="AN170" s="10">
        <v>5.597</v>
      </c>
      <c r="AO170" s="10">
        <v>5.6</v>
      </c>
      <c r="AP170" s="10">
        <v>5.663</v>
      </c>
      <c r="AQ170" s="10">
        <v>5.64</v>
      </c>
      <c r="AR170" s="10"/>
      <c r="AS170" s="10"/>
    </row>
    <row r="171" spans="13:45" ht="12.75">
      <c r="M171" s="42"/>
      <c r="N171" s="42"/>
      <c r="O171" s="42"/>
      <c r="R171" s="7">
        <v>71</v>
      </c>
      <c r="S171" s="7">
        <v>5.565</v>
      </c>
      <c r="T171" s="7">
        <v>5.705</v>
      </c>
      <c r="U171" s="7">
        <v>5.676</v>
      </c>
      <c r="V171" s="7">
        <v>5.613</v>
      </c>
      <c r="W171" s="7">
        <v>5.988</v>
      </c>
      <c r="AB171" s="8">
        <v>71</v>
      </c>
      <c r="AC171" s="43">
        <v>5.668</v>
      </c>
      <c r="AD171" s="43">
        <v>5.647</v>
      </c>
      <c r="AE171" s="43">
        <v>5.58</v>
      </c>
      <c r="AF171" s="43">
        <v>5.542</v>
      </c>
      <c r="AG171" s="43">
        <v>5.522</v>
      </c>
      <c r="AK171" s="10"/>
      <c r="AL171" s="10">
        <v>71</v>
      </c>
      <c r="AM171" s="10">
        <v>5.621</v>
      </c>
      <c r="AN171" s="10">
        <v>5.552</v>
      </c>
      <c r="AO171" s="10">
        <v>5.65</v>
      </c>
      <c r="AP171" s="10">
        <v>5.676</v>
      </c>
      <c r="AQ171" s="10">
        <v>5.636</v>
      </c>
      <c r="AR171" s="10"/>
      <c r="AS171" s="10"/>
    </row>
    <row r="172" spans="13:45" ht="12.75">
      <c r="M172" s="42"/>
      <c r="N172" s="42"/>
      <c r="O172" s="42"/>
      <c r="R172" s="7">
        <v>72</v>
      </c>
      <c r="S172" s="7">
        <v>5.578</v>
      </c>
      <c r="T172" s="7">
        <v>5.63</v>
      </c>
      <c r="U172" s="7">
        <v>5.63</v>
      </c>
      <c r="V172" s="7">
        <v>5.566</v>
      </c>
      <c r="W172" s="7">
        <v>5.832</v>
      </c>
      <c r="AB172" s="8">
        <v>72</v>
      </c>
      <c r="AC172" s="43">
        <v>5.662</v>
      </c>
      <c r="AD172" s="43">
        <v>5.538</v>
      </c>
      <c r="AE172" s="43">
        <v>5.655</v>
      </c>
      <c r="AF172" s="43">
        <v>5.56</v>
      </c>
      <c r="AG172" s="43">
        <v>5.51</v>
      </c>
      <c r="AK172" s="10"/>
      <c r="AL172" s="10">
        <v>72</v>
      </c>
      <c r="AM172" s="10">
        <v>5.561</v>
      </c>
      <c r="AN172" s="10">
        <v>5.535</v>
      </c>
      <c r="AO172" s="10">
        <v>5.608</v>
      </c>
      <c r="AP172" s="10">
        <v>5.653</v>
      </c>
      <c r="AQ172" s="10">
        <v>5.771</v>
      </c>
      <c r="AR172" s="10"/>
      <c r="AS172" s="10"/>
    </row>
    <row r="173" spans="13:45" ht="12.75">
      <c r="M173" s="42"/>
      <c r="N173" s="42"/>
      <c r="O173" s="42"/>
      <c r="R173" s="7">
        <v>73</v>
      </c>
      <c r="S173" s="7">
        <v>5.586</v>
      </c>
      <c r="T173" s="7">
        <v>5.65</v>
      </c>
      <c r="U173" s="7">
        <v>5.607</v>
      </c>
      <c r="V173" s="7">
        <v>5.606</v>
      </c>
      <c r="W173" s="7">
        <v>5.793</v>
      </c>
      <c r="AB173" s="8">
        <v>73</v>
      </c>
      <c r="AC173" s="43">
        <v>5.649</v>
      </c>
      <c r="AD173" s="43">
        <v>5.628</v>
      </c>
      <c r="AE173" s="43">
        <v>5.626</v>
      </c>
      <c r="AF173" s="43">
        <v>5.583</v>
      </c>
      <c r="AG173" s="43">
        <v>5.609</v>
      </c>
      <c r="AK173" s="10"/>
      <c r="AL173" s="10">
        <v>73</v>
      </c>
      <c r="AM173" s="10">
        <v>5.554</v>
      </c>
      <c r="AN173" s="10">
        <v>5.553</v>
      </c>
      <c r="AO173" s="10">
        <v>5.611</v>
      </c>
      <c r="AP173" s="10">
        <v>5.684</v>
      </c>
      <c r="AQ173" s="10">
        <v>5.787</v>
      </c>
      <c r="AR173" s="10"/>
      <c r="AS173" s="10"/>
    </row>
    <row r="174" spans="13:45" ht="12.75">
      <c r="M174" s="42"/>
      <c r="N174" s="42"/>
      <c r="O174" s="42"/>
      <c r="R174" s="7">
        <v>74</v>
      </c>
      <c r="S174" s="7">
        <v>5.555</v>
      </c>
      <c r="T174" s="7">
        <v>5.677</v>
      </c>
      <c r="U174" s="7">
        <v>5.537</v>
      </c>
      <c r="V174" s="7">
        <v>5.564</v>
      </c>
      <c r="W174" s="7">
        <v>5.836</v>
      </c>
      <c r="AB174" s="8">
        <v>74</v>
      </c>
      <c r="AC174" s="43">
        <v>5.698</v>
      </c>
      <c r="AD174" s="43">
        <v>5.637</v>
      </c>
      <c r="AE174" s="43">
        <v>5.598</v>
      </c>
      <c r="AF174" s="43">
        <v>5.69</v>
      </c>
      <c r="AG174" s="43">
        <v>5.551</v>
      </c>
      <c r="AK174" s="10"/>
      <c r="AL174" s="10">
        <v>74</v>
      </c>
      <c r="AM174" s="10">
        <v>5.547</v>
      </c>
      <c r="AN174" s="10">
        <v>5.508</v>
      </c>
      <c r="AO174" s="10">
        <v>5.615</v>
      </c>
      <c r="AP174" s="10">
        <v>5.688</v>
      </c>
      <c r="AQ174" s="10">
        <v>5.712</v>
      </c>
      <c r="AR174" s="10"/>
      <c r="AS174" s="10"/>
    </row>
    <row r="175" spans="13:45" ht="12.75">
      <c r="M175" s="42"/>
      <c r="N175" s="42"/>
      <c r="O175" s="42"/>
      <c r="R175" s="7">
        <v>75</v>
      </c>
      <c r="S175" s="7">
        <v>5.614</v>
      </c>
      <c r="T175" s="7">
        <v>5.674</v>
      </c>
      <c r="U175" s="7">
        <v>5.549</v>
      </c>
      <c r="V175" s="7">
        <v>5.587</v>
      </c>
      <c r="W175" s="7">
        <v>5.762</v>
      </c>
      <c r="AB175" s="8">
        <v>75</v>
      </c>
      <c r="AC175" s="43">
        <v>5.667</v>
      </c>
      <c r="AD175" s="43">
        <v>5.605</v>
      </c>
      <c r="AE175" s="43">
        <v>5.577</v>
      </c>
      <c r="AF175" s="43">
        <v>5.564</v>
      </c>
      <c r="AG175" s="43">
        <v>5.493</v>
      </c>
      <c r="AK175" s="10"/>
      <c r="AL175" s="10">
        <v>75</v>
      </c>
      <c r="AM175" s="10">
        <v>5.57</v>
      </c>
      <c r="AN175" s="10">
        <v>5.62</v>
      </c>
      <c r="AO175" s="10">
        <v>5.584</v>
      </c>
      <c r="AP175" s="10">
        <v>5.677</v>
      </c>
      <c r="AQ175" s="10">
        <v>5.688</v>
      </c>
      <c r="AR175" s="10"/>
      <c r="AS175" s="10"/>
    </row>
    <row r="176" spans="13:45" ht="12.75">
      <c r="M176" s="42"/>
      <c r="N176" s="42"/>
      <c r="O176" s="42"/>
      <c r="R176" s="7">
        <v>76</v>
      </c>
      <c r="S176" s="7">
        <v>5.637</v>
      </c>
      <c r="T176" s="7">
        <v>5.638</v>
      </c>
      <c r="U176" s="7">
        <v>5.537</v>
      </c>
      <c r="V176" s="7">
        <v>5.598</v>
      </c>
      <c r="W176" s="7">
        <v>5.718</v>
      </c>
      <c r="AB176" s="8">
        <v>76</v>
      </c>
      <c r="AC176" s="43">
        <v>5.667</v>
      </c>
      <c r="AD176" s="43">
        <v>5.544</v>
      </c>
      <c r="AE176" s="43">
        <v>5.553</v>
      </c>
      <c r="AF176" s="43">
        <v>5.55</v>
      </c>
      <c r="AG176" s="43">
        <v>5.524</v>
      </c>
      <c r="AK176" s="10"/>
      <c r="AL176" s="10">
        <v>76</v>
      </c>
      <c r="AM176" s="10">
        <v>5.587</v>
      </c>
      <c r="AN176" s="10">
        <v>5.539</v>
      </c>
      <c r="AO176" s="10">
        <v>5.586</v>
      </c>
      <c r="AP176" s="10">
        <v>5.628</v>
      </c>
      <c r="AQ176" s="10">
        <v>5.616</v>
      </c>
      <c r="AR176" s="10"/>
      <c r="AS176" s="10"/>
    </row>
    <row r="177" spans="13:45" ht="12.75">
      <c r="M177" s="42"/>
      <c r="N177" s="42"/>
      <c r="O177" s="42"/>
      <c r="R177" s="7">
        <v>77</v>
      </c>
      <c r="S177" s="7">
        <v>5.615</v>
      </c>
      <c r="T177" s="7">
        <v>5.676</v>
      </c>
      <c r="U177" s="7">
        <v>5.545</v>
      </c>
      <c r="V177" s="7">
        <v>5.585</v>
      </c>
      <c r="W177" s="7">
        <v>5.767</v>
      </c>
      <c r="AB177" s="8">
        <v>77</v>
      </c>
      <c r="AC177" s="43">
        <v>5.685</v>
      </c>
      <c r="AD177" s="43">
        <v>5.541</v>
      </c>
      <c r="AE177" s="43">
        <v>5.586</v>
      </c>
      <c r="AF177" s="43">
        <v>5.561</v>
      </c>
      <c r="AG177" s="43">
        <v>5.5</v>
      </c>
      <c r="AK177" s="10"/>
      <c r="AL177" s="10">
        <v>77</v>
      </c>
      <c r="AM177" s="10">
        <v>5.584</v>
      </c>
      <c r="AN177" s="10">
        <v>5.541</v>
      </c>
      <c r="AO177" s="10">
        <v>5.55</v>
      </c>
      <c r="AP177" s="10">
        <v>5.591</v>
      </c>
      <c r="AQ177" s="10">
        <v>5.616</v>
      </c>
      <c r="AR177" s="10"/>
      <c r="AS177" s="10"/>
    </row>
    <row r="178" spans="13:45" ht="12.75">
      <c r="M178" s="42"/>
      <c r="N178" s="42"/>
      <c r="O178" s="42"/>
      <c r="R178" s="7">
        <v>78</v>
      </c>
      <c r="S178" s="7">
        <v>5.638</v>
      </c>
      <c r="T178" s="7">
        <v>5.687</v>
      </c>
      <c r="U178" s="7">
        <v>5.539</v>
      </c>
      <c r="V178" s="7">
        <v>5.736</v>
      </c>
      <c r="W178" s="7">
        <v>5.705</v>
      </c>
      <c r="AB178" s="8">
        <v>78</v>
      </c>
      <c r="AC178" s="43">
        <v>5.733</v>
      </c>
      <c r="AD178" s="43">
        <v>5.56</v>
      </c>
      <c r="AE178" s="43">
        <v>5.579</v>
      </c>
      <c r="AF178" s="43">
        <v>5.537</v>
      </c>
      <c r="AG178" s="43">
        <v>5.516</v>
      </c>
      <c r="AK178" s="10"/>
      <c r="AL178" s="10">
        <v>78</v>
      </c>
      <c r="AM178" s="10">
        <v>5.634</v>
      </c>
      <c r="AN178" s="10">
        <v>5.53</v>
      </c>
      <c r="AO178" s="10">
        <v>5.568</v>
      </c>
      <c r="AP178" s="10">
        <v>5.637</v>
      </c>
      <c r="AQ178" s="10">
        <v>5.681</v>
      </c>
      <c r="AR178" s="10"/>
      <c r="AS178" s="10"/>
    </row>
    <row r="179" spans="13:45" ht="12.75">
      <c r="M179" s="42"/>
      <c r="N179" s="42"/>
      <c r="O179" s="42"/>
      <c r="R179" s="7">
        <v>79</v>
      </c>
      <c r="S179" s="7">
        <v>5.581</v>
      </c>
      <c r="T179" s="7">
        <v>5.734</v>
      </c>
      <c r="U179" s="7">
        <v>5.534</v>
      </c>
      <c r="V179" s="7">
        <v>5.649</v>
      </c>
      <c r="W179" s="7">
        <v>5.732</v>
      </c>
      <c r="AB179" s="8">
        <v>79</v>
      </c>
      <c r="AC179" s="43">
        <v>5.65</v>
      </c>
      <c r="AD179" s="43">
        <v>5.556</v>
      </c>
      <c r="AE179" s="43">
        <v>5.539</v>
      </c>
      <c r="AF179" s="43">
        <v>5.573</v>
      </c>
      <c r="AG179" s="43">
        <v>5.497</v>
      </c>
      <c r="AK179" s="10"/>
      <c r="AL179" s="10">
        <v>79</v>
      </c>
      <c r="AM179" s="10">
        <v>5.648</v>
      </c>
      <c r="AN179" s="10">
        <v>5.498</v>
      </c>
      <c r="AO179" s="10">
        <v>5.655</v>
      </c>
      <c r="AP179" s="10">
        <v>5.618</v>
      </c>
      <c r="AQ179" s="10">
        <v>5.663</v>
      </c>
      <c r="AR179" s="10"/>
      <c r="AS179" s="10"/>
    </row>
    <row r="180" spans="13:45" ht="12.75">
      <c r="M180" s="42"/>
      <c r="N180" s="42"/>
      <c r="O180" s="42"/>
      <c r="R180" s="7">
        <v>80</v>
      </c>
      <c r="S180" s="7">
        <v>5.658</v>
      </c>
      <c r="T180" s="7">
        <v>5.774</v>
      </c>
      <c r="U180" s="7">
        <v>5.573</v>
      </c>
      <c r="V180" s="7">
        <v>5.608</v>
      </c>
      <c r="W180" s="7">
        <v>5.906</v>
      </c>
      <c r="AB180" s="8">
        <v>80</v>
      </c>
      <c r="AC180" s="43">
        <v>5.809</v>
      </c>
      <c r="AD180" s="43">
        <v>5.58</v>
      </c>
      <c r="AE180" s="43">
        <v>5.645</v>
      </c>
      <c r="AF180" s="43">
        <v>5.539</v>
      </c>
      <c r="AG180" s="43">
        <v>5.525</v>
      </c>
      <c r="AK180" s="10"/>
      <c r="AL180" s="10">
        <v>80</v>
      </c>
      <c r="AM180" s="10">
        <v>5.604</v>
      </c>
      <c r="AN180" s="10">
        <v>5.562</v>
      </c>
      <c r="AO180" s="10">
        <v>5.593</v>
      </c>
      <c r="AP180" s="10">
        <v>5.616</v>
      </c>
      <c r="AQ180" s="10">
        <v>5.57</v>
      </c>
      <c r="AR180" s="10"/>
      <c r="AS180" s="10"/>
    </row>
    <row r="181" spans="13:45" ht="12.75">
      <c r="M181" s="42"/>
      <c r="N181" s="42"/>
      <c r="O181" s="42"/>
      <c r="R181" s="7">
        <v>81</v>
      </c>
      <c r="S181" s="7">
        <v>5.591</v>
      </c>
      <c r="T181" s="7">
        <v>5.713</v>
      </c>
      <c r="U181" s="7">
        <v>5.531</v>
      </c>
      <c r="V181" s="7">
        <v>5.702</v>
      </c>
      <c r="W181" s="7">
        <v>5.699</v>
      </c>
      <c r="AB181" s="8">
        <v>81</v>
      </c>
      <c r="AC181" s="43">
        <v>5.817</v>
      </c>
      <c r="AD181" s="43">
        <v>5.569</v>
      </c>
      <c r="AE181" s="43">
        <v>5.603</v>
      </c>
      <c r="AF181" s="43">
        <v>5.576</v>
      </c>
      <c r="AG181" s="43">
        <v>5.528</v>
      </c>
      <c r="AK181" s="10"/>
      <c r="AL181" s="10">
        <v>81</v>
      </c>
      <c r="AM181" s="10">
        <v>5.589</v>
      </c>
      <c r="AN181" s="10">
        <v>5.598</v>
      </c>
      <c r="AO181" s="10">
        <v>5.546</v>
      </c>
      <c r="AP181" s="10">
        <v>5.602</v>
      </c>
      <c r="AQ181" s="10">
        <v>5.685</v>
      </c>
      <c r="AR181" s="10"/>
      <c r="AS181" s="10"/>
    </row>
    <row r="182" spans="13:45" ht="12.75">
      <c r="M182" s="42"/>
      <c r="N182" s="42"/>
      <c r="O182" s="42"/>
      <c r="R182" s="7">
        <v>82</v>
      </c>
      <c r="S182" s="7">
        <v>5.609</v>
      </c>
      <c r="T182" s="7">
        <v>5.716</v>
      </c>
      <c r="U182" s="7">
        <v>5.617</v>
      </c>
      <c r="V182" s="7">
        <v>5.612</v>
      </c>
      <c r="W182" s="7">
        <v>5.746</v>
      </c>
      <c r="AB182" s="8">
        <v>82</v>
      </c>
      <c r="AC182" s="43">
        <v>5.625</v>
      </c>
      <c r="AD182" s="43">
        <v>5.558</v>
      </c>
      <c r="AE182" s="43">
        <v>5.609</v>
      </c>
      <c r="AF182" s="43">
        <v>5.502</v>
      </c>
      <c r="AG182" s="43">
        <v>5.529</v>
      </c>
      <c r="AK182" s="10"/>
      <c r="AL182" s="10">
        <v>82</v>
      </c>
      <c r="AM182" s="10">
        <v>5.604</v>
      </c>
      <c r="AN182" s="10">
        <v>5.54</v>
      </c>
      <c r="AO182" s="10">
        <v>5.631</v>
      </c>
      <c r="AP182" s="10">
        <v>5.614</v>
      </c>
      <c r="AQ182" s="10">
        <v>5.765</v>
      </c>
      <c r="AR182" s="10"/>
      <c r="AS182" s="10"/>
    </row>
    <row r="183" spans="13:45" ht="12.75">
      <c r="M183" s="42"/>
      <c r="N183" s="42"/>
      <c r="O183" s="42"/>
      <c r="R183" s="7">
        <v>83</v>
      </c>
      <c r="S183" s="7">
        <v>5.657</v>
      </c>
      <c r="T183" s="7">
        <v>5.656</v>
      </c>
      <c r="U183" s="7">
        <v>5.596</v>
      </c>
      <c r="V183" s="7">
        <v>5.658</v>
      </c>
      <c r="W183" s="7">
        <v>5.781</v>
      </c>
      <c r="AB183" s="8">
        <v>83</v>
      </c>
      <c r="AC183" s="43">
        <v>5.662</v>
      </c>
      <c r="AD183" s="43">
        <v>5.618</v>
      </c>
      <c r="AE183" s="43">
        <v>5.617</v>
      </c>
      <c r="AF183" s="43">
        <v>5.529</v>
      </c>
      <c r="AG183" s="43">
        <v>5.514</v>
      </c>
      <c r="AK183" s="10"/>
      <c r="AL183" s="10">
        <v>83</v>
      </c>
      <c r="AM183" s="10">
        <v>5.558</v>
      </c>
      <c r="AN183" s="10">
        <v>5.549</v>
      </c>
      <c r="AO183" s="10">
        <v>5.588</v>
      </c>
      <c r="AP183" s="10">
        <v>5.611</v>
      </c>
      <c r="AQ183" s="10">
        <v>5.759</v>
      </c>
      <c r="AR183" s="10"/>
      <c r="AS183" s="10"/>
    </row>
    <row r="184" spans="13:45" ht="12.75">
      <c r="M184" s="42"/>
      <c r="N184" s="42"/>
      <c r="O184" s="42"/>
      <c r="R184" s="7">
        <v>84</v>
      </c>
      <c r="S184" s="7">
        <v>5.585</v>
      </c>
      <c r="T184" s="7">
        <v>5.686</v>
      </c>
      <c r="U184" s="7">
        <v>5.581</v>
      </c>
      <c r="V184" s="7">
        <v>5.644</v>
      </c>
      <c r="W184" s="7">
        <v>5.729</v>
      </c>
      <c r="AB184" s="8">
        <v>84</v>
      </c>
      <c r="AC184" s="43">
        <v>5.658</v>
      </c>
      <c r="AD184" s="43">
        <v>5.575</v>
      </c>
      <c r="AE184" s="43">
        <v>5.614</v>
      </c>
      <c r="AF184" s="43">
        <v>5.577</v>
      </c>
      <c r="AG184" s="43">
        <v>5.537</v>
      </c>
      <c r="AK184" s="10"/>
      <c r="AL184" s="10">
        <v>84</v>
      </c>
      <c r="AM184" s="10">
        <v>5.608</v>
      </c>
      <c r="AN184" s="10">
        <v>5.514</v>
      </c>
      <c r="AO184" s="10">
        <v>5.58</v>
      </c>
      <c r="AP184" s="10">
        <v>5.612</v>
      </c>
      <c r="AQ184" s="10">
        <v>5.685</v>
      </c>
      <c r="AR184" s="10"/>
      <c r="AS184" s="10"/>
    </row>
    <row r="185" spans="13:45" ht="12.75">
      <c r="M185" s="42"/>
      <c r="N185" s="42"/>
      <c r="O185" s="42"/>
      <c r="R185" s="7">
        <v>85</v>
      </c>
      <c r="S185" s="7">
        <v>5.719</v>
      </c>
      <c r="T185" s="7">
        <v>5.658</v>
      </c>
      <c r="U185" s="7">
        <v>5.544</v>
      </c>
      <c r="V185" s="7">
        <v>5.605</v>
      </c>
      <c r="W185" s="7">
        <v>6.079</v>
      </c>
      <c r="AB185" s="8">
        <v>85</v>
      </c>
      <c r="AC185" s="43">
        <v>5.614</v>
      </c>
      <c r="AD185" s="43">
        <v>5.537</v>
      </c>
      <c r="AE185" s="43">
        <v>5.582</v>
      </c>
      <c r="AF185" s="43">
        <v>5.562</v>
      </c>
      <c r="AG185" s="43">
        <v>5.576</v>
      </c>
      <c r="AK185" s="10"/>
      <c r="AL185" s="10">
        <v>85</v>
      </c>
      <c r="AM185" s="10">
        <v>5.583</v>
      </c>
      <c r="AN185" s="10">
        <v>5.509</v>
      </c>
      <c r="AO185" s="10">
        <v>5.598</v>
      </c>
      <c r="AP185" s="10">
        <v>5.579</v>
      </c>
      <c r="AQ185" s="10">
        <v>5.738</v>
      </c>
      <c r="AR185" s="10"/>
      <c r="AS185" s="10"/>
    </row>
    <row r="186" spans="13:45" ht="12.75">
      <c r="M186" s="42"/>
      <c r="N186" s="42"/>
      <c r="O186" s="42"/>
      <c r="R186" s="7">
        <v>86</v>
      </c>
      <c r="S186" s="7">
        <v>5.662</v>
      </c>
      <c r="T186" s="7">
        <v>5.615</v>
      </c>
      <c r="U186" s="7">
        <v>5.546</v>
      </c>
      <c r="V186" s="7">
        <v>5.624</v>
      </c>
      <c r="W186" s="7">
        <v>5.926</v>
      </c>
      <c r="AB186" s="8">
        <v>86</v>
      </c>
      <c r="AC186" s="43">
        <v>5.663</v>
      </c>
      <c r="AD186" s="43">
        <v>5.551</v>
      </c>
      <c r="AE186" s="43">
        <v>5.647</v>
      </c>
      <c r="AF186" s="43">
        <v>5.541</v>
      </c>
      <c r="AG186" s="43">
        <v>5.517</v>
      </c>
      <c r="AK186" s="10"/>
      <c r="AL186" s="10">
        <v>86</v>
      </c>
      <c r="AM186" s="10">
        <v>5.559</v>
      </c>
      <c r="AN186" s="10">
        <v>5.511</v>
      </c>
      <c r="AO186" s="10">
        <v>5.572</v>
      </c>
      <c r="AP186" s="10">
        <v>5.685</v>
      </c>
      <c r="AQ186" s="10">
        <v>5.701</v>
      </c>
      <c r="AR186" s="10"/>
      <c r="AS186" s="10"/>
    </row>
    <row r="187" spans="13:45" ht="12.75">
      <c r="M187" s="42"/>
      <c r="N187" s="42"/>
      <c r="O187" s="42"/>
      <c r="R187" s="7">
        <v>87</v>
      </c>
      <c r="S187" s="7">
        <v>5.641</v>
      </c>
      <c r="T187" s="7">
        <v>5.632</v>
      </c>
      <c r="U187" s="7">
        <v>5.565</v>
      </c>
      <c r="V187" s="7">
        <v>5.628</v>
      </c>
      <c r="W187" s="7">
        <v>5.924</v>
      </c>
      <c r="AB187" s="8">
        <v>87</v>
      </c>
      <c r="AC187" s="43">
        <v>5.677</v>
      </c>
      <c r="AD187" s="43">
        <v>5.535</v>
      </c>
      <c r="AE187" s="43">
        <v>5.59</v>
      </c>
      <c r="AF187" s="43">
        <v>5.581</v>
      </c>
      <c r="AG187" s="43">
        <v>5.512</v>
      </c>
      <c r="AK187" s="10"/>
      <c r="AL187" s="10">
        <v>87</v>
      </c>
      <c r="AM187" s="10">
        <v>5.621</v>
      </c>
      <c r="AN187" s="10">
        <v>5.524</v>
      </c>
      <c r="AO187" s="10">
        <v>5.617</v>
      </c>
      <c r="AP187" s="10">
        <v>5.727</v>
      </c>
      <c r="AQ187" s="10">
        <v>5.733</v>
      </c>
      <c r="AR187" s="10"/>
      <c r="AS187" s="10"/>
    </row>
    <row r="188" spans="13:45" ht="12.75">
      <c r="M188" s="42"/>
      <c r="N188" s="42"/>
      <c r="O188" s="42"/>
      <c r="R188" s="7">
        <v>88</v>
      </c>
      <c r="S188" s="7">
        <v>5.621</v>
      </c>
      <c r="T188" s="7">
        <v>5.663</v>
      </c>
      <c r="U188" s="7">
        <v>5.575</v>
      </c>
      <c r="V188" s="7">
        <v>5.672</v>
      </c>
      <c r="W188" s="7">
        <v>6.245</v>
      </c>
      <c r="AB188" s="8">
        <v>88</v>
      </c>
      <c r="AC188" s="43">
        <v>5.64</v>
      </c>
      <c r="AD188" s="43">
        <v>5.542</v>
      </c>
      <c r="AE188" s="43">
        <v>5.605</v>
      </c>
      <c r="AF188" s="43">
        <v>5.521</v>
      </c>
      <c r="AG188" s="43">
        <v>5.524</v>
      </c>
      <c r="AK188" s="10"/>
      <c r="AL188" s="10">
        <v>88</v>
      </c>
      <c r="AM188" s="10">
        <v>5.54</v>
      </c>
      <c r="AN188" s="10">
        <v>5.556</v>
      </c>
      <c r="AO188" s="10">
        <v>5.583</v>
      </c>
      <c r="AP188" s="10">
        <v>5.693</v>
      </c>
      <c r="AQ188" s="10">
        <v>5.809</v>
      </c>
      <c r="AR188" s="10"/>
      <c r="AS188" s="10"/>
    </row>
    <row r="189" spans="13:45" ht="12.75">
      <c r="M189" s="42"/>
      <c r="N189" s="42"/>
      <c r="O189" s="42"/>
      <c r="R189" s="7">
        <v>89</v>
      </c>
      <c r="S189" s="7">
        <v>5.613</v>
      </c>
      <c r="T189" s="7">
        <v>5.635</v>
      </c>
      <c r="U189" s="7">
        <v>5.568</v>
      </c>
      <c r="V189" s="7">
        <v>5.7</v>
      </c>
      <c r="W189" s="7">
        <v>5.901</v>
      </c>
      <c r="AB189" s="8">
        <v>89</v>
      </c>
      <c r="AC189" s="43">
        <v>5.753</v>
      </c>
      <c r="AD189" s="43">
        <v>5.547</v>
      </c>
      <c r="AE189" s="43">
        <v>5.585</v>
      </c>
      <c r="AF189" s="43">
        <v>5.5</v>
      </c>
      <c r="AG189" s="43">
        <v>5.56</v>
      </c>
      <c r="AK189" s="10"/>
      <c r="AL189" s="10">
        <v>89</v>
      </c>
      <c r="AM189" s="10">
        <v>5.581</v>
      </c>
      <c r="AN189" s="10">
        <v>5.53</v>
      </c>
      <c r="AO189" s="10">
        <v>5.61</v>
      </c>
      <c r="AP189" s="10">
        <v>5.587</v>
      </c>
      <c r="AQ189" s="10">
        <v>5.809</v>
      </c>
      <c r="AR189" s="10"/>
      <c r="AS189" s="10"/>
    </row>
    <row r="190" spans="13:45" ht="12.75">
      <c r="M190" s="42"/>
      <c r="N190" s="42"/>
      <c r="O190" s="42"/>
      <c r="R190" s="7">
        <v>90</v>
      </c>
      <c r="S190" s="7">
        <v>5.681</v>
      </c>
      <c r="T190" s="7">
        <v>5.679</v>
      </c>
      <c r="U190" s="7">
        <v>5.662</v>
      </c>
      <c r="V190" s="7">
        <v>5.607</v>
      </c>
      <c r="W190" s="7">
        <v>5.783</v>
      </c>
      <c r="AB190" s="8">
        <v>90</v>
      </c>
      <c r="AC190" s="43">
        <v>5.761</v>
      </c>
      <c r="AD190" s="43">
        <v>5.605</v>
      </c>
      <c r="AE190" s="43">
        <v>5.582</v>
      </c>
      <c r="AF190" s="43">
        <v>5.544</v>
      </c>
      <c r="AG190" s="43">
        <v>5.541</v>
      </c>
      <c r="AK190" s="10"/>
      <c r="AL190" s="10">
        <v>90</v>
      </c>
      <c r="AM190" s="10">
        <v>5.542</v>
      </c>
      <c r="AN190" s="10">
        <v>5.61</v>
      </c>
      <c r="AO190" s="10">
        <v>5.621</v>
      </c>
      <c r="AP190" s="10">
        <v>5.608</v>
      </c>
      <c r="AQ190" s="10">
        <v>5.742</v>
      </c>
      <c r="AR190" s="10"/>
      <c r="AS190" s="10"/>
    </row>
    <row r="191" spans="13:45" ht="12.75">
      <c r="M191" s="42"/>
      <c r="N191" s="42"/>
      <c r="O191" s="42"/>
      <c r="R191" s="7">
        <v>91</v>
      </c>
      <c r="S191" s="7">
        <v>5.614</v>
      </c>
      <c r="T191" s="7">
        <v>5.651</v>
      </c>
      <c r="U191" s="7">
        <v>5.533</v>
      </c>
      <c r="V191" s="7">
        <v>5.628</v>
      </c>
      <c r="W191" s="7">
        <v>5.773</v>
      </c>
      <c r="AB191" s="8">
        <v>91</v>
      </c>
      <c r="AC191" s="43">
        <v>5.756</v>
      </c>
      <c r="AD191" s="43">
        <v>5.569</v>
      </c>
      <c r="AE191" s="43">
        <v>5.538</v>
      </c>
      <c r="AF191" s="43">
        <v>5.53</v>
      </c>
      <c r="AG191" s="43">
        <v>5.625</v>
      </c>
      <c r="AK191" s="10"/>
      <c r="AL191" s="10">
        <v>91</v>
      </c>
      <c r="AM191" s="10">
        <v>5.575</v>
      </c>
      <c r="AN191" s="10">
        <v>5.535</v>
      </c>
      <c r="AO191" s="10">
        <v>5.66</v>
      </c>
      <c r="AP191" s="10">
        <v>5.56</v>
      </c>
      <c r="AQ191" s="10">
        <v>5.69</v>
      </c>
      <c r="AR191" s="10"/>
      <c r="AS191" s="10"/>
    </row>
    <row r="192" spans="13:45" ht="12.75">
      <c r="M192" s="42"/>
      <c r="N192" s="42"/>
      <c r="O192" s="42"/>
      <c r="R192" s="7">
        <v>92</v>
      </c>
      <c r="S192" s="7">
        <v>5.641</v>
      </c>
      <c r="T192" s="7">
        <v>5.802</v>
      </c>
      <c r="U192" s="7">
        <v>5.529</v>
      </c>
      <c r="V192" s="7">
        <v>5.612</v>
      </c>
      <c r="W192" s="7">
        <v>5.839</v>
      </c>
      <c r="AB192" s="8">
        <v>92</v>
      </c>
      <c r="AC192" s="43">
        <v>5.701</v>
      </c>
      <c r="AD192" s="43">
        <v>5.559</v>
      </c>
      <c r="AE192" s="43">
        <v>5.576</v>
      </c>
      <c r="AF192" s="43">
        <v>5.551</v>
      </c>
      <c r="AG192" s="43">
        <v>5.597</v>
      </c>
      <c r="AK192" s="10"/>
      <c r="AL192" s="10">
        <v>92</v>
      </c>
      <c r="AM192" s="10">
        <v>5.578</v>
      </c>
      <c r="AN192" s="10">
        <v>5.542</v>
      </c>
      <c r="AO192" s="10">
        <v>5.625</v>
      </c>
      <c r="AP192" s="10">
        <v>5.579</v>
      </c>
      <c r="AQ192" s="10">
        <v>5.628</v>
      </c>
      <c r="AR192" s="10"/>
      <c r="AS192" s="10"/>
    </row>
    <row r="193" spans="13:45" ht="12.75">
      <c r="M193" s="42"/>
      <c r="N193" s="42"/>
      <c r="O193" s="42"/>
      <c r="R193" s="7">
        <v>93</v>
      </c>
      <c r="S193" s="7">
        <v>5.609</v>
      </c>
      <c r="T193" s="7">
        <v>5.694</v>
      </c>
      <c r="U193" s="7">
        <v>5.535</v>
      </c>
      <c r="V193" s="7">
        <v>5.581</v>
      </c>
      <c r="W193" s="7">
        <v>5.816</v>
      </c>
      <c r="AB193" s="8">
        <v>93</v>
      </c>
      <c r="AC193" s="43">
        <v>5.693</v>
      </c>
      <c r="AD193" s="43">
        <v>5.576</v>
      </c>
      <c r="AE193" s="43">
        <v>5.598</v>
      </c>
      <c r="AF193" s="43">
        <v>5.548</v>
      </c>
      <c r="AG193" s="43">
        <v>5.541</v>
      </c>
      <c r="AK193" s="10"/>
      <c r="AL193" s="10">
        <v>93</v>
      </c>
      <c r="AM193" s="10">
        <v>5.541</v>
      </c>
      <c r="AN193" s="10">
        <v>5.536</v>
      </c>
      <c r="AO193" s="10">
        <v>5.64</v>
      </c>
      <c r="AP193" s="10">
        <v>7.79</v>
      </c>
      <c r="AQ193" s="10">
        <v>5.625</v>
      </c>
      <c r="AR193" s="10"/>
      <c r="AS193" s="10"/>
    </row>
    <row r="194" spans="13:45" ht="12.75">
      <c r="M194" s="42"/>
      <c r="N194" s="42"/>
      <c r="O194" s="42"/>
      <c r="R194" s="7">
        <v>94</v>
      </c>
      <c r="S194" s="7">
        <v>5.64</v>
      </c>
      <c r="T194" s="7">
        <v>5.646</v>
      </c>
      <c r="U194" s="7">
        <v>5.525</v>
      </c>
      <c r="V194" s="7">
        <v>5.613</v>
      </c>
      <c r="W194" s="7">
        <v>5.758</v>
      </c>
      <c r="AB194" s="8">
        <v>94</v>
      </c>
      <c r="AC194" s="43">
        <v>5.653</v>
      </c>
      <c r="AD194" s="43">
        <v>5.547</v>
      </c>
      <c r="AE194" s="43">
        <v>5.573</v>
      </c>
      <c r="AF194" s="43">
        <v>5.502</v>
      </c>
      <c r="AG194" s="43">
        <v>5.569</v>
      </c>
      <c r="AK194" s="10"/>
      <c r="AL194" s="10">
        <v>94</v>
      </c>
      <c r="AM194" s="10">
        <v>5.542</v>
      </c>
      <c r="AN194" s="10">
        <v>5.521</v>
      </c>
      <c r="AO194" s="10">
        <v>5.62</v>
      </c>
      <c r="AP194" s="10">
        <v>5.655</v>
      </c>
      <c r="AQ194" s="10">
        <v>5.62</v>
      </c>
      <c r="AR194" s="10"/>
      <c r="AS194" s="10"/>
    </row>
    <row r="195" spans="13:45" ht="12.75">
      <c r="M195" s="42"/>
      <c r="N195" s="42"/>
      <c r="O195" s="42"/>
      <c r="R195" s="7">
        <v>95</v>
      </c>
      <c r="S195" s="7">
        <v>5.665</v>
      </c>
      <c r="T195" s="7">
        <v>5.674</v>
      </c>
      <c r="U195" s="7">
        <v>5.576</v>
      </c>
      <c r="V195" s="7">
        <v>5.62</v>
      </c>
      <c r="W195" s="7">
        <v>5.791</v>
      </c>
      <c r="AB195" s="8">
        <v>95</v>
      </c>
      <c r="AC195" s="43">
        <v>5.638</v>
      </c>
      <c r="AD195" s="43">
        <v>5.581</v>
      </c>
      <c r="AE195" s="43">
        <v>5.581</v>
      </c>
      <c r="AF195" s="43">
        <v>5.538</v>
      </c>
      <c r="AG195" s="43">
        <v>5.6</v>
      </c>
      <c r="AK195" s="10"/>
      <c r="AL195" s="10">
        <v>95</v>
      </c>
      <c r="AM195" s="10">
        <v>6.884</v>
      </c>
      <c r="AN195" s="10">
        <v>5.604</v>
      </c>
      <c r="AO195" s="10">
        <v>5.631</v>
      </c>
      <c r="AP195" s="10">
        <v>7.759</v>
      </c>
      <c r="AQ195" s="10">
        <v>5.607</v>
      </c>
      <c r="AR195" s="10"/>
      <c r="AS195" s="10"/>
    </row>
    <row r="196" spans="13:45" ht="12.75">
      <c r="M196" s="42"/>
      <c r="N196" s="42"/>
      <c r="O196" s="42"/>
      <c r="R196" s="7">
        <v>96</v>
      </c>
      <c r="S196" s="7">
        <v>5.602</v>
      </c>
      <c r="T196" s="7">
        <v>5.626</v>
      </c>
      <c r="U196" s="7">
        <v>5.603</v>
      </c>
      <c r="V196" s="7">
        <v>5.611</v>
      </c>
      <c r="W196" s="7">
        <v>6.025</v>
      </c>
      <c r="AB196" s="8">
        <v>96</v>
      </c>
      <c r="AC196" s="43">
        <v>5.678</v>
      </c>
      <c r="AD196" s="43">
        <v>5.588</v>
      </c>
      <c r="AE196" s="43">
        <v>5.564</v>
      </c>
      <c r="AF196" s="43">
        <v>5.554</v>
      </c>
      <c r="AG196" s="43"/>
      <c r="AK196" s="10"/>
      <c r="AL196" s="10">
        <v>96</v>
      </c>
      <c r="AM196" s="10">
        <v>5.829</v>
      </c>
      <c r="AN196" s="10">
        <v>5.574</v>
      </c>
      <c r="AO196" s="10">
        <v>5.73</v>
      </c>
      <c r="AP196" s="10">
        <v>5.62</v>
      </c>
      <c r="AQ196" s="10">
        <v>5.573</v>
      </c>
      <c r="AR196" s="10"/>
      <c r="AS196" s="10"/>
    </row>
    <row r="197" spans="13:45" ht="12.75">
      <c r="M197" s="42"/>
      <c r="N197" s="42"/>
      <c r="O197" s="42"/>
      <c r="R197" s="7">
        <v>97</v>
      </c>
      <c r="S197" s="7">
        <v>5.69</v>
      </c>
      <c r="T197" s="7">
        <v>5.651</v>
      </c>
      <c r="U197" s="7">
        <v>5.576</v>
      </c>
      <c r="V197" s="7">
        <v>5.648</v>
      </c>
      <c r="W197" s="7">
        <v>5.784</v>
      </c>
      <c r="AB197" s="8">
        <v>97</v>
      </c>
      <c r="AC197" s="43">
        <v>5.658</v>
      </c>
      <c r="AD197" s="43">
        <v>5.557</v>
      </c>
      <c r="AE197" s="43">
        <v>5.578</v>
      </c>
      <c r="AF197" s="43">
        <v>5.537</v>
      </c>
      <c r="AG197" s="43">
        <v>5.758</v>
      </c>
      <c r="AK197" s="10"/>
      <c r="AL197" s="10">
        <v>97</v>
      </c>
      <c r="AM197" s="10">
        <v>7.919</v>
      </c>
      <c r="AN197" s="10">
        <v>5.555</v>
      </c>
      <c r="AO197" s="10">
        <v>5.586</v>
      </c>
      <c r="AP197" s="10">
        <v>5.598</v>
      </c>
      <c r="AQ197" s="10">
        <v>5.609</v>
      </c>
      <c r="AR197" s="10"/>
      <c r="AS197" s="10"/>
    </row>
    <row r="198" spans="13:45" ht="12.75">
      <c r="M198" s="42"/>
      <c r="N198" s="42"/>
      <c r="O198" s="42"/>
      <c r="R198" s="7">
        <v>98</v>
      </c>
      <c r="S198" s="7">
        <v>5.637</v>
      </c>
      <c r="T198" s="7">
        <v>5.645</v>
      </c>
      <c r="U198" s="7">
        <v>5.592</v>
      </c>
      <c r="V198" s="7">
        <v>5.679</v>
      </c>
      <c r="W198" s="7">
        <v>5.74</v>
      </c>
      <c r="AB198" s="8">
        <v>98</v>
      </c>
      <c r="AC198" s="43">
        <v>5.671</v>
      </c>
      <c r="AD198" s="43">
        <v>5.611</v>
      </c>
      <c r="AE198" s="43">
        <v>5.593</v>
      </c>
      <c r="AF198" s="43">
        <v>5.489</v>
      </c>
      <c r="AG198" s="43">
        <v>5.592</v>
      </c>
      <c r="AK198" s="10"/>
      <c r="AL198" s="10">
        <v>98</v>
      </c>
      <c r="AM198" s="10">
        <v>5.809</v>
      </c>
      <c r="AN198" s="10">
        <v>5.539</v>
      </c>
      <c r="AO198" s="10">
        <v>5.655</v>
      </c>
      <c r="AP198" s="10">
        <v>5.572</v>
      </c>
      <c r="AQ198" s="10">
        <v>5.739</v>
      </c>
      <c r="AR198" s="10"/>
      <c r="AS198" s="10"/>
    </row>
    <row r="199" spans="13:45" ht="12.75">
      <c r="M199" s="42"/>
      <c r="N199" s="42"/>
      <c r="O199" s="42"/>
      <c r="R199" s="7">
        <v>99</v>
      </c>
      <c r="S199" s="7">
        <v>5.645</v>
      </c>
      <c r="T199" s="7">
        <v>5.669</v>
      </c>
      <c r="U199" s="7">
        <v>5.54</v>
      </c>
      <c r="V199" s="7">
        <v>5.594</v>
      </c>
      <c r="W199" s="7">
        <v>5.739</v>
      </c>
      <c r="AB199" s="8">
        <v>99</v>
      </c>
      <c r="AC199" s="43">
        <v>5.74</v>
      </c>
      <c r="AD199" s="43">
        <v>5.577</v>
      </c>
      <c r="AE199" s="43">
        <v>5.6</v>
      </c>
      <c r="AF199" s="43">
        <v>5.552</v>
      </c>
      <c r="AG199" s="43">
        <v>5.576</v>
      </c>
      <c r="AK199" s="10"/>
      <c r="AL199" s="10">
        <v>99</v>
      </c>
      <c r="AM199" s="10">
        <v>5.666</v>
      </c>
      <c r="AN199" s="10">
        <v>5.533</v>
      </c>
      <c r="AO199" s="10">
        <v>5.655</v>
      </c>
      <c r="AP199" s="10">
        <v>5.626</v>
      </c>
      <c r="AQ199" s="10">
        <v>5.669</v>
      </c>
      <c r="AR199" s="10"/>
      <c r="AS199" s="10"/>
    </row>
    <row r="200" spans="13:45" ht="12.75">
      <c r="M200" s="42"/>
      <c r="N200" s="42"/>
      <c r="O200" s="42"/>
      <c r="R200" s="7">
        <v>100</v>
      </c>
      <c r="S200" s="7">
        <v>5.625</v>
      </c>
      <c r="T200" s="7">
        <v>5.717</v>
      </c>
      <c r="U200" s="7">
        <v>5.541</v>
      </c>
      <c r="V200" s="7">
        <v>5.609</v>
      </c>
      <c r="W200" s="7">
        <v>5.751</v>
      </c>
      <c r="AB200" s="8">
        <v>100</v>
      </c>
      <c r="AC200" s="43">
        <v>5.724</v>
      </c>
      <c r="AD200" s="43">
        <v>5.566</v>
      </c>
      <c r="AE200" s="43">
        <v>5.663</v>
      </c>
      <c r="AF200" s="43">
        <v>5.576</v>
      </c>
      <c r="AG200" s="43">
        <v>5.567</v>
      </c>
      <c r="AK200" s="10"/>
      <c r="AL200" s="10">
        <v>100</v>
      </c>
      <c r="AM200" s="10">
        <v>5.64</v>
      </c>
      <c r="AN200" s="10">
        <v>5.521</v>
      </c>
      <c r="AO200" s="10">
        <v>5.634</v>
      </c>
      <c r="AP200" s="10">
        <v>5.602</v>
      </c>
      <c r="AQ200" s="10">
        <v>5.639</v>
      </c>
      <c r="AR200" s="10"/>
      <c r="AS200" s="10"/>
    </row>
    <row r="201" spans="13:45" ht="12.75">
      <c r="M201" s="42"/>
      <c r="N201" s="42"/>
      <c r="O201" s="42"/>
      <c r="R201" s="7">
        <v>101</v>
      </c>
      <c r="S201" s="7">
        <v>5.655</v>
      </c>
      <c r="T201" s="7">
        <v>5.676</v>
      </c>
      <c r="U201" s="7">
        <v>5.555</v>
      </c>
      <c r="V201" s="7">
        <v>5.612</v>
      </c>
      <c r="W201" s="7">
        <v>5.736</v>
      </c>
      <c r="AB201" s="8">
        <v>101</v>
      </c>
      <c r="AC201" s="43">
        <v>5.712</v>
      </c>
      <c r="AD201" s="43">
        <v>5.58</v>
      </c>
      <c r="AE201" s="43">
        <v>5.631</v>
      </c>
      <c r="AF201" s="43">
        <v>5.53</v>
      </c>
      <c r="AG201" s="43">
        <v>5.574</v>
      </c>
      <c r="AK201" s="10"/>
      <c r="AL201" s="10">
        <v>101</v>
      </c>
      <c r="AM201" s="10">
        <v>5.59</v>
      </c>
      <c r="AN201" s="10">
        <v>5.51</v>
      </c>
      <c r="AO201" s="10">
        <v>5.638</v>
      </c>
      <c r="AP201" s="10">
        <v>5.617</v>
      </c>
      <c r="AQ201" s="10">
        <v>5.69</v>
      </c>
      <c r="AR201" s="10"/>
      <c r="AS201" s="10"/>
    </row>
    <row r="202" spans="13:45" ht="12.75">
      <c r="M202" s="42"/>
      <c r="N202" s="42"/>
      <c r="O202" s="42"/>
      <c r="R202" s="7">
        <v>102</v>
      </c>
      <c r="S202" s="7">
        <v>5.655</v>
      </c>
      <c r="T202" s="7">
        <v>5.689</v>
      </c>
      <c r="U202" s="7">
        <v>5.584</v>
      </c>
      <c r="V202" s="7">
        <v>5.612</v>
      </c>
      <c r="W202" s="7">
        <v>18.636</v>
      </c>
      <c r="AB202" s="8">
        <v>102</v>
      </c>
      <c r="AC202" s="43">
        <v>5.708</v>
      </c>
      <c r="AD202" s="43">
        <v>5.598</v>
      </c>
      <c r="AE202" s="43">
        <v>5.633</v>
      </c>
      <c r="AF202" s="43">
        <v>5.531</v>
      </c>
      <c r="AG202" s="43">
        <v>5.598</v>
      </c>
      <c r="AK202" s="10"/>
      <c r="AL202" s="10">
        <v>102</v>
      </c>
      <c r="AM202" s="10">
        <v>5.6</v>
      </c>
      <c r="AN202" s="10">
        <v>5.54</v>
      </c>
      <c r="AO202" s="10">
        <v>5.612</v>
      </c>
      <c r="AP202" s="10">
        <v>5.672</v>
      </c>
      <c r="AQ202" s="10">
        <v>5.663</v>
      </c>
      <c r="AR202" s="10"/>
      <c r="AS202" s="10"/>
    </row>
    <row r="203" spans="13:45" ht="12.75">
      <c r="M203" s="42"/>
      <c r="N203" s="42"/>
      <c r="O203" s="42"/>
      <c r="R203" s="7">
        <v>103</v>
      </c>
      <c r="S203" s="7">
        <v>5.644</v>
      </c>
      <c r="T203" s="7">
        <v>5.626</v>
      </c>
      <c r="U203" s="7">
        <v>5.583</v>
      </c>
      <c r="V203" s="7">
        <v>5.603</v>
      </c>
      <c r="AB203" s="8">
        <v>103</v>
      </c>
      <c r="AC203" s="43">
        <v>5.674</v>
      </c>
      <c r="AD203" s="43">
        <v>5.547</v>
      </c>
      <c r="AE203" s="43">
        <v>5.589</v>
      </c>
      <c r="AF203" s="43">
        <v>5.615</v>
      </c>
      <c r="AG203" s="43">
        <v>5.543</v>
      </c>
      <c r="AK203" s="10"/>
      <c r="AL203" s="10">
        <v>103</v>
      </c>
      <c r="AM203" s="10">
        <v>5.61</v>
      </c>
      <c r="AN203" s="10">
        <v>5.529</v>
      </c>
      <c r="AO203" s="10">
        <v>5.61</v>
      </c>
      <c r="AP203" s="10">
        <v>5.568</v>
      </c>
      <c r="AQ203" s="10">
        <v>5.618</v>
      </c>
      <c r="AR203" s="10"/>
      <c r="AS203" s="10"/>
    </row>
    <row r="204" spans="13:45" ht="12.75">
      <c r="M204" s="42"/>
      <c r="N204" s="42"/>
      <c r="O204" s="42"/>
      <c r="R204" s="7">
        <v>104</v>
      </c>
      <c r="S204" s="7">
        <v>5.626</v>
      </c>
      <c r="T204" s="7">
        <v>5.637</v>
      </c>
      <c r="U204" s="7">
        <v>5.544</v>
      </c>
      <c r="V204" s="7">
        <v>5.578</v>
      </c>
      <c r="AB204" s="8">
        <v>104</v>
      </c>
      <c r="AC204" s="43"/>
      <c r="AD204" s="43">
        <v>5.55</v>
      </c>
      <c r="AE204" s="43">
        <v>5.613</v>
      </c>
      <c r="AF204" s="43">
        <v>5.639</v>
      </c>
      <c r="AG204" s="43">
        <v>5.573</v>
      </c>
      <c r="AK204" s="10"/>
      <c r="AL204" s="10">
        <v>104</v>
      </c>
      <c r="AM204" s="10">
        <v>5.61</v>
      </c>
      <c r="AN204" s="10">
        <v>5.547</v>
      </c>
      <c r="AO204" s="10">
        <v>5.651</v>
      </c>
      <c r="AP204" s="10">
        <v>5.615</v>
      </c>
      <c r="AQ204" s="10">
        <v>6.2</v>
      </c>
      <c r="AR204" s="10"/>
      <c r="AS204" s="10"/>
    </row>
    <row r="205" spans="13:45" ht="12.75">
      <c r="M205" s="42"/>
      <c r="N205" s="42"/>
      <c r="O205" s="42"/>
      <c r="R205" s="7">
        <v>105</v>
      </c>
      <c r="S205" s="7">
        <v>5.587</v>
      </c>
      <c r="T205" s="7">
        <v>5.655</v>
      </c>
      <c r="U205" s="7">
        <v>5.551</v>
      </c>
      <c r="V205" s="7">
        <v>5.572</v>
      </c>
      <c r="AB205" s="8">
        <v>105</v>
      </c>
      <c r="AC205" s="43"/>
      <c r="AD205" s="43">
        <v>5.539</v>
      </c>
      <c r="AE205" s="43">
        <v>5.583</v>
      </c>
      <c r="AF205" s="43">
        <v>5.592</v>
      </c>
      <c r="AG205" s="43">
        <v>5.563</v>
      </c>
      <c r="AK205" s="10"/>
      <c r="AL205" s="10">
        <v>105</v>
      </c>
      <c r="AM205" s="10">
        <v>5.614</v>
      </c>
      <c r="AN205" s="10">
        <v>5.539</v>
      </c>
      <c r="AO205" s="10">
        <v>5.616</v>
      </c>
      <c r="AP205" s="10">
        <v>5.571</v>
      </c>
      <c r="AQ205" s="10"/>
      <c r="AR205" s="10"/>
      <c r="AS205" s="10"/>
    </row>
    <row r="206" spans="13:45" ht="12.75">
      <c r="M206" s="42"/>
      <c r="N206" s="42"/>
      <c r="O206" s="42"/>
      <c r="R206" s="7">
        <v>106</v>
      </c>
      <c r="T206" s="7">
        <v>5.67</v>
      </c>
      <c r="U206" s="7">
        <v>5.536</v>
      </c>
      <c r="V206" s="7">
        <v>5.584</v>
      </c>
      <c r="AB206" s="8">
        <v>106</v>
      </c>
      <c r="AC206" s="43"/>
      <c r="AD206" s="43">
        <v>5.53</v>
      </c>
      <c r="AE206" s="43">
        <v>5.594</v>
      </c>
      <c r="AF206" s="43">
        <v>5.591</v>
      </c>
      <c r="AG206" s="43">
        <v>5.548</v>
      </c>
      <c r="AK206" s="10"/>
      <c r="AL206" s="10">
        <v>106</v>
      </c>
      <c r="AM206" s="10">
        <v>5.623</v>
      </c>
      <c r="AN206" s="10">
        <v>5.572</v>
      </c>
      <c r="AO206" s="10">
        <v>5.662</v>
      </c>
      <c r="AP206" s="10">
        <v>5.721</v>
      </c>
      <c r="AQ206" s="10"/>
      <c r="AR206" s="10"/>
      <c r="AS206" s="10"/>
    </row>
    <row r="207" spans="13:45" ht="12.75">
      <c r="M207" s="42"/>
      <c r="N207" s="42"/>
      <c r="O207" s="42"/>
      <c r="R207" s="7">
        <v>107</v>
      </c>
      <c r="U207" s="7">
        <v>5.58</v>
      </c>
      <c r="V207" s="7">
        <v>5.577</v>
      </c>
      <c r="AB207" s="8">
        <v>107</v>
      </c>
      <c r="AC207" s="43"/>
      <c r="AD207" s="43">
        <v>5.547</v>
      </c>
      <c r="AE207" s="43">
        <v>5.657</v>
      </c>
      <c r="AF207" s="43">
        <v>5.532</v>
      </c>
      <c r="AG207" s="43">
        <v>5.568</v>
      </c>
      <c r="AK207" s="10"/>
      <c r="AL207" s="10">
        <v>107</v>
      </c>
      <c r="AM207" s="10"/>
      <c r="AN207" s="10">
        <v>5.578</v>
      </c>
      <c r="AO207" s="10">
        <v>5.665</v>
      </c>
      <c r="AP207" s="10">
        <v>5.676</v>
      </c>
      <c r="AQ207" s="10"/>
      <c r="AR207" s="10"/>
      <c r="AS207" s="10"/>
    </row>
    <row r="208" spans="13:45" ht="12.75">
      <c r="M208" s="42"/>
      <c r="N208" s="42"/>
      <c r="O208" s="42"/>
      <c r="AB208" s="8">
        <v>108</v>
      </c>
      <c r="AC208" s="43"/>
      <c r="AD208" s="43"/>
      <c r="AE208" s="43"/>
      <c r="AF208" s="43">
        <v>5.57</v>
      </c>
      <c r="AG208" s="43">
        <v>5.522</v>
      </c>
      <c r="AK208" s="10"/>
      <c r="AL208" s="10">
        <v>108</v>
      </c>
      <c r="AM208" s="10"/>
      <c r="AN208" s="10">
        <v>5.569</v>
      </c>
      <c r="AO208" s="10"/>
      <c r="AP208" s="10"/>
      <c r="AQ208" s="10"/>
      <c r="AR208" s="10"/>
      <c r="AS208" s="10"/>
    </row>
    <row r="209" spans="13:45" ht="12.75">
      <c r="M209" s="42"/>
      <c r="N209" s="42"/>
      <c r="O209" s="42"/>
      <c r="Q209" s="7">
        <v>2</v>
      </c>
      <c r="R209" s="7" t="s">
        <v>58</v>
      </c>
      <c r="AC209" s="43"/>
      <c r="AD209" s="43"/>
      <c r="AE209" s="43"/>
      <c r="AF209" s="43"/>
      <c r="AG209" s="43"/>
      <c r="AK209" s="10"/>
      <c r="AL209" s="10"/>
      <c r="AM209" s="10"/>
      <c r="AN209" s="10"/>
      <c r="AO209" s="10"/>
      <c r="AP209" s="10"/>
      <c r="AQ209" s="10"/>
      <c r="AR209" s="10"/>
      <c r="AS209" s="10"/>
    </row>
    <row r="210" spans="13:45" ht="12.75">
      <c r="M210" s="42"/>
      <c r="N210" s="42"/>
      <c r="O210" s="42"/>
      <c r="R210" s="7" t="s">
        <v>50</v>
      </c>
      <c r="S210" s="7">
        <v>6</v>
      </c>
      <c r="T210" s="7">
        <v>7</v>
      </c>
      <c r="U210" s="7">
        <v>8</v>
      </c>
      <c r="V210" s="7">
        <v>9</v>
      </c>
      <c r="W210" s="7">
        <v>10</v>
      </c>
      <c r="AA210" s="8">
        <v>2</v>
      </c>
      <c r="AB210" s="8" t="s">
        <v>59</v>
      </c>
      <c r="AC210" s="43"/>
      <c r="AD210" s="43"/>
      <c r="AE210" s="43"/>
      <c r="AF210" s="43"/>
      <c r="AG210" s="43"/>
      <c r="AK210" s="10">
        <v>2</v>
      </c>
      <c r="AL210" s="10" t="s">
        <v>58</v>
      </c>
      <c r="AM210" s="10"/>
      <c r="AN210" s="10"/>
      <c r="AO210" s="10"/>
      <c r="AP210" s="10"/>
      <c r="AQ210" s="10"/>
      <c r="AR210" s="10"/>
      <c r="AS210" s="10"/>
    </row>
    <row r="211" spans="13:45" ht="12.75">
      <c r="M211" s="42"/>
      <c r="N211" s="42"/>
      <c r="O211" s="42"/>
      <c r="R211" s="7" t="s">
        <v>51</v>
      </c>
      <c r="S211" s="7">
        <v>2</v>
      </c>
      <c r="T211" s="7">
        <v>1</v>
      </c>
      <c r="U211" s="7">
        <v>3</v>
      </c>
      <c r="V211" s="7">
        <v>5</v>
      </c>
      <c r="W211" s="7">
        <v>4</v>
      </c>
      <c r="AB211" s="8" t="s">
        <v>50</v>
      </c>
      <c r="AC211" s="43">
        <v>6</v>
      </c>
      <c r="AD211" s="43">
        <v>7</v>
      </c>
      <c r="AE211" s="43">
        <v>8</v>
      </c>
      <c r="AF211" s="43">
        <v>9</v>
      </c>
      <c r="AG211" s="43">
        <v>10</v>
      </c>
      <c r="AK211" s="10"/>
      <c r="AL211" s="10" t="s">
        <v>50</v>
      </c>
      <c r="AM211" s="10">
        <v>6</v>
      </c>
      <c r="AN211" s="10">
        <v>7</v>
      </c>
      <c r="AO211" s="10">
        <v>8</v>
      </c>
      <c r="AP211" s="10">
        <v>9</v>
      </c>
      <c r="AQ211" s="10">
        <v>10</v>
      </c>
      <c r="AR211" s="10"/>
      <c r="AS211" s="10"/>
    </row>
    <row r="212" spans="13:45" ht="12.75">
      <c r="M212" s="42"/>
      <c r="N212" s="42"/>
      <c r="O212" s="42"/>
      <c r="R212" s="7" t="s">
        <v>52</v>
      </c>
      <c r="AB212" s="8" t="s">
        <v>51</v>
      </c>
      <c r="AC212" s="8">
        <v>3</v>
      </c>
      <c r="AD212" s="8">
        <v>5</v>
      </c>
      <c r="AE212" s="8">
        <v>4</v>
      </c>
      <c r="AF212" s="8">
        <v>2</v>
      </c>
      <c r="AG212" s="8">
        <v>1</v>
      </c>
      <c r="AK212" s="10"/>
      <c r="AL212" s="10" t="s">
        <v>51</v>
      </c>
      <c r="AM212" s="10">
        <v>3</v>
      </c>
      <c r="AN212" s="10">
        <v>5</v>
      </c>
      <c r="AO212" s="10">
        <v>4</v>
      </c>
      <c r="AP212" s="10">
        <v>2</v>
      </c>
      <c r="AQ212" s="10">
        <v>1</v>
      </c>
      <c r="AR212" s="10"/>
      <c r="AS212" s="10"/>
    </row>
    <row r="213" spans="13:45" ht="12.75">
      <c r="M213" s="42"/>
      <c r="N213" s="42"/>
      <c r="O213" s="42"/>
      <c r="R213" s="7">
        <v>1</v>
      </c>
      <c r="S213" s="7">
        <v>5.747</v>
      </c>
      <c r="U213" s="7">
        <v>5.738</v>
      </c>
      <c r="W213" s="7">
        <v>5.644</v>
      </c>
      <c r="AB213" s="8" t="s">
        <v>52</v>
      </c>
      <c r="AK213" s="10"/>
      <c r="AL213" s="10" t="s">
        <v>52</v>
      </c>
      <c r="AM213" s="10"/>
      <c r="AN213" s="10"/>
      <c r="AO213" s="10"/>
      <c r="AP213" s="10"/>
      <c r="AQ213" s="10"/>
      <c r="AR213" s="10"/>
      <c r="AS213" s="10"/>
    </row>
    <row r="214" spans="13:45" ht="12.75">
      <c r="M214" s="42"/>
      <c r="N214" s="42"/>
      <c r="O214" s="42"/>
      <c r="R214" s="7">
        <v>2</v>
      </c>
      <c r="S214" s="7">
        <v>5.72</v>
      </c>
      <c r="T214" s="7">
        <v>5.798</v>
      </c>
      <c r="U214" s="7">
        <v>6.046</v>
      </c>
      <c r="V214" s="7">
        <v>5.792</v>
      </c>
      <c r="W214" s="7">
        <v>5.623</v>
      </c>
      <c r="AB214" s="8">
        <v>1</v>
      </c>
      <c r="AC214" s="8">
        <v>6.189</v>
      </c>
      <c r="AE214" s="8">
        <v>5.6</v>
      </c>
      <c r="AK214" s="10"/>
      <c r="AL214" s="10">
        <v>1</v>
      </c>
      <c r="AM214" s="10">
        <v>6.158</v>
      </c>
      <c r="AN214" s="10"/>
      <c r="AO214" s="10"/>
      <c r="AP214" s="10">
        <v>5.645</v>
      </c>
      <c r="AQ214" s="10">
        <v>5.654</v>
      </c>
      <c r="AR214" s="10"/>
      <c r="AS214" s="10"/>
    </row>
    <row r="215" spans="13:45" ht="12.75">
      <c r="M215" s="42"/>
      <c r="N215" s="42"/>
      <c r="O215" s="42"/>
      <c r="R215" s="7">
        <v>3</v>
      </c>
      <c r="S215" s="7">
        <v>5.701</v>
      </c>
      <c r="T215" s="7">
        <v>5.719</v>
      </c>
      <c r="U215" s="7">
        <v>5.756</v>
      </c>
      <c r="V215" s="7">
        <v>5.847</v>
      </c>
      <c r="W215" s="7">
        <v>5.66</v>
      </c>
      <c r="AB215" s="8">
        <v>2</v>
      </c>
      <c r="AC215" s="8">
        <v>5.799</v>
      </c>
      <c r="AD215" s="8">
        <v>5.758</v>
      </c>
      <c r="AE215" s="8">
        <v>5.641</v>
      </c>
      <c r="AF215" s="8">
        <v>5.616</v>
      </c>
      <c r="AG215" s="8">
        <v>5.986</v>
      </c>
      <c r="AK215" s="10"/>
      <c r="AL215" s="10">
        <v>2</v>
      </c>
      <c r="AM215" s="10">
        <v>6.114</v>
      </c>
      <c r="AN215" s="10">
        <v>5.749</v>
      </c>
      <c r="AO215" s="10">
        <v>5.779</v>
      </c>
      <c r="AP215" s="10">
        <v>5.652</v>
      </c>
      <c r="AQ215" s="10">
        <v>5.685</v>
      </c>
      <c r="AR215" s="10"/>
      <c r="AS215" s="10"/>
    </row>
    <row r="216" spans="13:45" ht="12.75">
      <c r="M216" s="42"/>
      <c r="N216" s="42"/>
      <c r="O216" s="42"/>
      <c r="R216" s="7">
        <v>4</v>
      </c>
      <c r="S216" s="7">
        <v>5.732</v>
      </c>
      <c r="T216" s="7">
        <v>5.664</v>
      </c>
      <c r="U216" s="7">
        <v>5.741</v>
      </c>
      <c r="V216" s="7">
        <v>5.72</v>
      </c>
      <c r="W216" s="7">
        <v>5.623</v>
      </c>
      <c r="AB216" s="8">
        <v>3</v>
      </c>
      <c r="AC216" s="8">
        <v>5.671</v>
      </c>
      <c r="AD216" s="8">
        <v>5.749</v>
      </c>
      <c r="AE216" s="8">
        <v>5.605</v>
      </c>
      <c r="AF216" s="8">
        <v>5.612</v>
      </c>
      <c r="AG216" s="8">
        <v>5.761</v>
      </c>
      <c r="AK216" s="10"/>
      <c r="AL216" s="10">
        <v>3</v>
      </c>
      <c r="AM216" s="10">
        <v>5.779</v>
      </c>
      <c r="AN216" s="10">
        <v>5.823</v>
      </c>
      <c r="AO216" s="10">
        <v>5.593</v>
      </c>
      <c r="AP216" s="10">
        <v>5.609</v>
      </c>
      <c r="AQ216" s="10">
        <v>5.687</v>
      </c>
      <c r="AR216" s="10"/>
      <c r="AS216" s="10"/>
    </row>
    <row r="217" spans="13:45" ht="12.75">
      <c r="M217" s="42"/>
      <c r="N217" s="42"/>
      <c r="O217" s="42"/>
      <c r="R217" s="7">
        <v>5</v>
      </c>
      <c r="S217" s="7">
        <v>5.785</v>
      </c>
      <c r="T217" s="7">
        <v>5.721</v>
      </c>
      <c r="U217" s="7">
        <v>5.699</v>
      </c>
      <c r="V217" s="7">
        <v>5.699</v>
      </c>
      <c r="W217" s="7">
        <v>5.65</v>
      </c>
      <c r="AB217" s="8">
        <v>4</v>
      </c>
      <c r="AC217" s="43">
        <v>7.736</v>
      </c>
      <c r="AD217" s="43">
        <v>5.725</v>
      </c>
      <c r="AE217" s="43">
        <v>5.588</v>
      </c>
      <c r="AF217" s="43">
        <v>5.603</v>
      </c>
      <c r="AG217" s="43">
        <v>5.762</v>
      </c>
      <c r="AK217" s="10"/>
      <c r="AL217" s="10">
        <v>4</v>
      </c>
      <c r="AM217" s="10">
        <v>5.733</v>
      </c>
      <c r="AN217" s="10">
        <v>5.727</v>
      </c>
      <c r="AO217" s="10">
        <v>5.605</v>
      </c>
      <c r="AP217" s="10">
        <v>5.645</v>
      </c>
      <c r="AQ217" s="10">
        <v>5.667</v>
      </c>
      <c r="AR217" s="10"/>
      <c r="AS217" s="10"/>
    </row>
    <row r="218" spans="13:45" ht="12.75">
      <c r="M218" s="42"/>
      <c r="N218" s="42"/>
      <c r="O218" s="42"/>
      <c r="R218" s="7">
        <v>6</v>
      </c>
      <c r="S218" s="7">
        <v>5.819</v>
      </c>
      <c r="T218" s="7">
        <v>5.69</v>
      </c>
      <c r="U218" s="7">
        <v>5.723</v>
      </c>
      <c r="V218" s="7">
        <v>5.699</v>
      </c>
      <c r="W218" s="7">
        <v>5.615</v>
      </c>
      <c r="AB218" s="8">
        <v>5</v>
      </c>
      <c r="AC218" s="43">
        <v>5.641</v>
      </c>
      <c r="AD218" s="43">
        <v>5.705</v>
      </c>
      <c r="AE218" s="43">
        <v>5.595</v>
      </c>
      <c r="AF218" s="43">
        <v>5.603</v>
      </c>
      <c r="AG218" s="43">
        <v>5.7</v>
      </c>
      <c r="AK218" s="10"/>
      <c r="AL218" s="10">
        <v>5</v>
      </c>
      <c r="AM218" s="10">
        <v>5.715</v>
      </c>
      <c r="AN218" s="10">
        <v>5.683</v>
      </c>
      <c r="AO218" s="10">
        <v>5.611</v>
      </c>
      <c r="AP218" s="10">
        <v>5.613</v>
      </c>
      <c r="AQ218" s="10">
        <v>5.692</v>
      </c>
      <c r="AR218" s="10"/>
      <c r="AS218" s="10"/>
    </row>
    <row r="219" spans="13:45" ht="12.75">
      <c r="M219" s="42"/>
      <c r="N219" s="42"/>
      <c r="O219" s="42"/>
      <c r="R219" s="7">
        <v>7</v>
      </c>
      <c r="S219" s="7">
        <v>5.684</v>
      </c>
      <c r="T219" s="7">
        <v>5.711</v>
      </c>
      <c r="U219" s="7">
        <v>5.692</v>
      </c>
      <c r="V219" s="7">
        <v>5.734</v>
      </c>
      <c r="W219" s="7">
        <v>5.649</v>
      </c>
      <c r="AB219" s="8">
        <v>6</v>
      </c>
      <c r="AC219" s="43">
        <v>7.436</v>
      </c>
      <c r="AD219" s="43">
        <v>5.738</v>
      </c>
      <c r="AE219" s="43">
        <v>5.606</v>
      </c>
      <c r="AF219" s="43">
        <v>9.656</v>
      </c>
      <c r="AG219" s="43">
        <v>5.699</v>
      </c>
      <c r="AK219" s="10"/>
      <c r="AL219" s="10">
        <v>6</v>
      </c>
      <c r="AM219" s="10">
        <v>5.72</v>
      </c>
      <c r="AN219" s="10">
        <v>5.677</v>
      </c>
      <c r="AO219" s="10">
        <v>5.598</v>
      </c>
      <c r="AP219" s="10">
        <v>5.612</v>
      </c>
      <c r="AQ219" s="10">
        <v>5.708</v>
      </c>
      <c r="AR219" s="10"/>
      <c r="AS219" s="10"/>
    </row>
    <row r="220" spans="13:45" ht="12.75">
      <c r="M220" s="42"/>
      <c r="N220" s="42"/>
      <c r="O220" s="42"/>
      <c r="R220" s="7">
        <v>8</v>
      </c>
      <c r="S220" s="7">
        <v>5.75</v>
      </c>
      <c r="T220" s="7">
        <v>5.694</v>
      </c>
      <c r="U220" s="7">
        <v>5.726</v>
      </c>
      <c r="V220" s="7">
        <v>5.766</v>
      </c>
      <c r="W220" s="7">
        <v>5.624</v>
      </c>
      <c r="AB220" s="8">
        <v>7</v>
      </c>
      <c r="AC220" s="43">
        <v>5.612</v>
      </c>
      <c r="AD220" s="43">
        <v>5.74</v>
      </c>
      <c r="AE220" s="43">
        <v>5.594</v>
      </c>
      <c r="AF220" s="43">
        <v>5.852</v>
      </c>
      <c r="AG220" s="43">
        <v>5.739</v>
      </c>
      <c r="AK220" s="10"/>
      <c r="AL220" s="10">
        <v>7</v>
      </c>
      <c r="AM220" s="10">
        <v>5.659</v>
      </c>
      <c r="AN220" s="10">
        <v>5.641</v>
      </c>
      <c r="AO220" s="10">
        <v>5.568</v>
      </c>
      <c r="AP220" s="10">
        <v>5.652</v>
      </c>
      <c r="AQ220" s="10">
        <v>5.672</v>
      </c>
      <c r="AR220" s="10"/>
      <c r="AS220" s="10"/>
    </row>
    <row r="221" spans="13:45" ht="12.75">
      <c r="M221" s="42"/>
      <c r="N221" s="42"/>
      <c r="O221" s="42"/>
      <c r="R221" s="7">
        <v>9</v>
      </c>
      <c r="S221" s="7">
        <v>5.752</v>
      </c>
      <c r="T221" s="7">
        <v>5.714</v>
      </c>
      <c r="U221" s="7">
        <v>5.691</v>
      </c>
      <c r="V221" s="7">
        <v>5.742</v>
      </c>
      <c r="W221" s="7">
        <v>5.622</v>
      </c>
      <c r="AB221" s="8">
        <v>8</v>
      </c>
      <c r="AC221" s="43">
        <v>5.631</v>
      </c>
      <c r="AD221" s="43">
        <v>5.794</v>
      </c>
      <c r="AE221" s="43">
        <v>5.588</v>
      </c>
      <c r="AF221" s="43">
        <v>5.67</v>
      </c>
      <c r="AG221" s="43">
        <v>5.712</v>
      </c>
      <c r="AK221" s="10"/>
      <c r="AL221" s="10">
        <v>8</v>
      </c>
      <c r="AM221" s="10">
        <v>5.634</v>
      </c>
      <c r="AN221" s="10">
        <v>5.655</v>
      </c>
      <c r="AO221" s="10">
        <v>5.61</v>
      </c>
      <c r="AP221" s="10">
        <v>5.622</v>
      </c>
      <c r="AQ221" s="10">
        <v>5.665</v>
      </c>
      <c r="AR221" s="10"/>
      <c r="AS221" s="10"/>
    </row>
    <row r="222" spans="13:45" ht="12.75">
      <c r="M222" s="42"/>
      <c r="N222" s="42"/>
      <c r="O222" s="42"/>
      <c r="R222" s="7">
        <v>10</v>
      </c>
      <c r="S222" s="7">
        <v>5.712</v>
      </c>
      <c r="T222" s="7">
        <v>5.705</v>
      </c>
      <c r="U222" s="7">
        <v>5.69</v>
      </c>
      <c r="V222" s="7">
        <v>5.731</v>
      </c>
      <c r="W222" s="7">
        <v>5.621</v>
      </c>
      <c r="AB222" s="8">
        <v>9</v>
      </c>
      <c r="AC222" s="43">
        <v>5.639</v>
      </c>
      <c r="AD222" s="43">
        <v>5.823</v>
      </c>
      <c r="AE222" s="43">
        <v>5.618</v>
      </c>
      <c r="AF222" s="43">
        <v>5.666</v>
      </c>
      <c r="AG222" s="43">
        <v>5.73</v>
      </c>
      <c r="AK222" s="10"/>
      <c r="AL222" s="10">
        <v>9</v>
      </c>
      <c r="AM222" s="10">
        <v>5.713</v>
      </c>
      <c r="AN222" s="10">
        <v>5.668</v>
      </c>
      <c r="AO222" s="10">
        <v>5.579</v>
      </c>
      <c r="AP222" s="10">
        <v>5.588</v>
      </c>
      <c r="AQ222" s="10">
        <v>5.666</v>
      </c>
      <c r="AR222" s="10"/>
      <c r="AS222" s="10"/>
    </row>
    <row r="223" spans="13:45" ht="12.75">
      <c r="M223" s="42"/>
      <c r="N223" s="42"/>
      <c r="O223" s="42"/>
      <c r="R223" s="7">
        <v>11</v>
      </c>
      <c r="S223" s="7">
        <v>5.734</v>
      </c>
      <c r="T223" s="7">
        <v>5.696</v>
      </c>
      <c r="U223" s="7">
        <v>5.686</v>
      </c>
      <c r="V223" s="7">
        <v>5.701</v>
      </c>
      <c r="W223" s="7">
        <v>5.66</v>
      </c>
      <c r="AB223" s="8">
        <v>10</v>
      </c>
      <c r="AC223" s="43">
        <v>5.592</v>
      </c>
      <c r="AD223" s="43">
        <v>5.752</v>
      </c>
      <c r="AE223" s="43">
        <v>5.615</v>
      </c>
      <c r="AF223" s="43">
        <v>5.627</v>
      </c>
      <c r="AG223" s="43">
        <v>5.688</v>
      </c>
      <c r="AK223" s="10"/>
      <c r="AL223" s="10">
        <v>10</v>
      </c>
      <c r="AM223" s="10">
        <v>5.661</v>
      </c>
      <c r="AN223" s="10">
        <v>5.642</v>
      </c>
      <c r="AO223" s="10">
        <v>5.588</v>
      </c>
      <c r="AP223" s="10">
        <v>5.61</v>
      </c>
      <c r="AQ223" s="10">
        <v>5.67</v>
      </c>
      <c r="AR223" s="10"/>
      <c r="AS223" s="10"/>
    </row>
    <row r="224" spans="13:45" ht="12.75">
      <c r="M224" s="42"/>
      <c r="N224" s="42"/>
      <c r="O224" s="42"/>
      <c r="R224" s="7">
        <v>12</v>
      </c>
      <c r="S224" s="7">
        <v>5.696</v>
      </c>
      <c r="T224" s="7">
        <v>5.7</v>
      </c>
      <c r="U224" s="7">
        <v>5.722</v>
      </c>
      <c r="V224" s="7">
        <v>5.742</v>
      </c>
      <c r="W224" s="7">
        <v>5.632</v>
      </c>
      <c r="AB224" s="8">
        <v>11</v>
      </c>
      <c r="AC224" s="43">
        <v>5.647</v>
      </c>
      <c r="AD224" s="43">
        <v>5.713</v>
      </c>
      <c r="AE224" s="43">
        <v>5.59</v>
      </c>
      <c r="AF224" s="43">
        <v>5.683</v>
      </c>
      <c r="AG224" s="43">
        <v>5.714</v>
      </c>
      <c r="AK224" s="10"/>
      <c r="AL224" s="10">
        <v>11</v>
      </c>
      <c r="AM224" s="10">
        <v>5.711</v>
      </c>
      <c r="AN224" s="10">
        <v>5.633</v>
      </c>
      <c r="AO224" s="10">
        <v>5.576</v>
      </c>
      <c r="AP224" s="10">
        <v>5.595</v>
      </c>
      <c r="AQ224" s="10">
        <v>5.721</v>
      </c>
      <c r="AR224" s="10"/>
      <c r="AS224" s="10"/>
    </row>
    <row r="225" spans="13:45" ht="12.75">
      <c r="M225" s="42"/>
      <c r="N225" s="42"/>
      <c r="O225" s="42"/>
      <c r="R225" s="7">
        <v>13</v>
      </c>
      <c r="S225" s="7">
        <v>5.718</v>
      </c>
      <c r="T225" s="7">
        <v>5.719</v>
      </c>
      <c r="U225" s="7">
        <v>5.708</v>
      </c>
      <c r="V225" s="7">
        <v>5.731</v>
      </c>
      <c r="W225" s="7">
        <v>7.599</v>
      </c>
      <c r="AB225" s="8">
        <v>12</v>
      </c>
      <c r="AC225" s="43">
        <v>5.608</v>
      </c>
      <c r="AD225" s="43">
        <v>5.769</v>
      </c>
      <c r="AE225" s="43">
        <v>5.561</v>
      </c>
      <c r="AF225" s="43">
        <v>5.629</v>
      </c>
      <c r="AG225" s="43">
        <v>5.701</v>
      </c>
      <c r="AK225" s="10"/>
      <c r="AL225" s="10">
        <v>12</v>
      </c>
      <c r="AM225" s="10">
        <v>5.736</v>
      </c>
      <c r="AN225" s="10">
        <v>5.656</v>
      </c>
      <c r="AO225" s="10">
        <v>5.596</v>
      </c>
      <c r="AP225" s="10">
        <v>5.647</v>
      </c>
      <c r="AQ225" s="10">
        <v>5.738</v>
      </c>
      <c r="AR225" s="10"/>
      <c r="AS225" s="10"/>
    </row>
    <row r="226" spans="13:45" ht="12.75">
      <c r="M226" s="42"/>
      <c r="N226" s="42"/>
      <c r="O226" s="42"/>
      <c r="R226" s="7">
        <v>14</v>
      </c>
      <c r="S226" s="7">
        <v>5.725</v>
      </c>
      <c r="T226" s="7">
        <v>5.697</v>
      </c>
      <c r="U226" s="7">
        <v>5.737</v>
      </c>
      <c r="V226" s="7">
        <v>5.785</v>
      </c>
      <c r="W226" s="7">
        <v>5.732</v>
      </c>
      <c r="AB226" s="8">
        <v>13</v>
      </c>
      <c r="AC226" s="43">
        <v>5.646</v>
      </c>
      <c r="AD226" s="43">
        <v>5.785</v>
      </c>
      <c r="AE226" s="43">
        <v>5.621</v>
      </c>
      <c r="AF226" s="43">
        <v>5.597</v>
      </c>
      <c r="AG226" s="43">
        <v>5.746</v>
      </c>
      <c r="AK226" s="10"/>
      <c r="AL226" s="10">
        <v>13</v>
      </c>
      <c r="AM226" s="10">
        <v>5.633</v>
      </c>
      <c r="AN226" s="10">
        <v>5.667</v>
      </c>
      <c r="AO226" s="10">
        <v>5.612</v>
      </c>
      <c r="AP226" s="10">
        <v>5.603</v>
      </c>
      <c r="AQ226" s="10">
        <v>5.748</v>
      </c>
      <c r="AR226" s="10"/>
      <c r="AS226" s="10"/>
    </row>
    <row r="227" spans="13:45" ht="12.75">
      <c r="M227" s="42"/>
      <c r="N227" s="42"/>
      <c r="O227" s="42"/>
      <c r="R227" s="7">
        <v>15</v>
      </c>
      <c r="S227" s="7">
        <v>5.689</v>
      </c>
      <c r="T227" s="7">
        <v>5.702</v>
      </c>
      <c r="U227" s="7">
        <v>5.731</v>
      </c>
      <c r="V227" s="7">
        <v>5.722</v>
      </c>
      <c r="W227" s="7">
        <v>5.75</v>
      </c>
      <c r="AB227" s="8">
        <v>14</v>
      </c>
      <c r="AC227" s="43">
        <v>5.621</v>
      </c>
      <c r="AD227" s="43">
        <v>5.779</v>
      </c>
      <c r="AE227" s="43">
        <v>5.639</v>
      </c>
      <c r="AF227" s="43">
        <v>5.623</v>
      </c>
      <c r="AG227" s="43">
        <v>5.704</v>
      </c>
      <c r="AK227" s="10"/>
      <c r="AL227" s="10">
        <v>14</v>
      </c>
      <c r="AM227" s="10">
        <v>5.665</v>
      </c>
      <c r="AN227" s="10">
        <v>5.679</v>
      </c>
      <c r="AO227" s="10">
        <v>5.625</v>
      </c>
      <c r="AP227" s="10">
        <v>5.635</v>
      </c>
      <c r="AQ227" s="10">
        <v>5.676</v>
      </c>
      <c r="AR227" s="10"/>
      <c r="AS227" s="10"/>
    </row>
    <row r="228" spans="13:45" ht="12.75">
      <c r="M228" s="42"/>
      <c r="N228" s="42"/>
      <c r="O228" s="42"/>
      <c r="R228" s="7">
        <v>16</v>
      </c>
      <c r="S228" s="7">
        <v>5.676</v>
      </c>
      <c r="T228" s="7">
        <v>5.718</v>
      </c>
      <c r="U228" s="7">
        <v>5.768</v>
      </c>
      <c r="V228" s="7">
        <v>5.72</v>
      </c>
      <c r="W228" s="7">
        <v>160.385</v>
      </c>
      <c r="AB228" s="8">
        <v>15</v>
      </c>
      <c r="AC228" s="43">
        <v>5.618</v>
      </c>
      <c r="AD228" s="43">
        <v>5.781</v>
      </c>
      <c r="AE228" s="43">
        <v>5.616</v>
      </c>
      <c r="AF228" s="43">
        <v>5.63</v>
      </c>
      <c r="AG228" s="43">
        <v>5.688</v>
      </c>
      <c r="AK228" s="10"/>
      <c r="AL228" s="10">
        <v>15</v>
      </c>
      <c r="AM228" s="10">
        <v>5.626</v>
      </c>
      <c r="AN228" s="10">
        <v>5.661</v>
      </c>
      <c r="AO228" s="10">
        <v>5.597</v>
      </c>
      <c r="AP228" s="10">
        <v>5.647</v>
      </c>
      <c r="AQ228" s="10">
        <v>5.697</v>
      </c>
      <c r="AR228" s="10"/>
      <c r="AS228" s="10"/>
    </row>
    <row r="229" spans="13:45" ht="12.75">
      <c r="M229" s="42"/>
      <c r="N229" s="42"/>
      <c r="O229" s="42"/>
      <c r="R229" s="7">
        <v>17</v>
      </c>
      <c r="S229" s="7">
        <v>5.688</v>
      </c>
      <c r="T229" s="7">
        <v>5.762</v>
      </c>
      <c r="U229" s="7">
        <v>5.715</v>
      </c>
      <c r="V229" s="7">
        <v>5.739</v>
      </c>
      <c r="W229" s="7">
        <v>5.712</v>
      </c>
      <c r="AB229" s="8">
        <v>16</v>
      </c>
      <c r="AC229" s="43">
        <v>5.607</v>
      </c>
      <c r="AD229" s="43">
        <v>5.739</v>
      </c>
      <c r="AE229" s="43">
        <v>5.594</v>
      </c>
      <c r="AF229" s="43">
        <v>5.592</v>
      </c>
      <c r="AG229" s="43">
        <v>5.738</v>
      </c>
      <c r="AK229" s="10"/>
      <c r="AL229" s="10">
        <v>16</v>
      </c>
      <c r="AM229" s="10">
        <v>5.681</v>
      </c>
      <c r="AN229" s="10">
        <v>5.659</v>
      </c>
      <c r="AO229" s="10">
        <v>5.615</v>
      </c>
      <c r="AP229" s="10">
        <v>7.605</v>
      </c>
      <c r="AQ229" s="10">
        <v>5.671</v>
      </c>
      <c r="AR229" s="10"/>
      <c r="AS229" s="10"/>
    </row>
    <row r="230" spans="13:45" ht="12.75">
      <c r="M230" s="42"/>
      <c r="N230" s="42"/>
      <c r="O230" s="42"/>
      <c r="R230" s="7">
        <v>18</v>
      </c>
      <c r="S230" s="7">
        <v>5.679</v>
      </c>
      <c r="T230" s="7">
        <v>5.781</v>
      </c>
      <c r="U230" s="7">
        <v>5.742</v>
      </c>
      <c r="V230" s="7">
        <v>5.723</v>
      </c>
      <c r="W230" s="7">
        <v>5.644</v>
      </c>
      <c r="AB230" s="8">
        <v>17</v>
      </c>
      <c r="AC230" s="43">
        <v>5.635</v>
      </c>
      <c r="AD230" s="43">
        <v>5.79</v>
      </c>
      <c r="AE230" s="43">
        <v>5.588</v>
      </c>
      <c r="AF230" s="43">
        <v>5.586</v>
      </c>
      <c r="AG230" s="43">
        <v>5.717</v>
      </c>
      <c r="AK230" s="10"/>
      <c r="AL230" s="10">
        <v>17</v>
      </c>
      <c r="AM230" s="10">
        <v>5.67</v>
      </c>
      <c r="AN230" s="10">
        <v>5.702</v>
      </c>
      <c r="AO230" s="10">
        <v>5.599</v>
      </c>
      <c r="AP230" s="10">
        <v>5.789</v>
      </c>
      <c r="AQ230" s="10">
        <v>5.688</v>
      </c>
      <c r="AR230" s="10"/>
      <c r="AS230" s="10"/>
    </row>
    <row r="231" spans="13:45" ht="12.75">
      <c r="M231" s="42"/>
      <c r="N231" s="42"/>
      <c r="O231" s="42"/>
      <c r="R231" s="7">
        <v>19</v>
      </c>
      <c r="S231" s="7">
        <v>5.646</v>
      </c>
      <c r="T231" s="7">
        <v>5.75</v>
      </c>
      <c r="U231" s="7">
        <v>5.723</v>
      </c>
      <c r="V231" s="7">
        <v>5.814</v>
      </c>
      <c r="W231" s="7">
        <v>5.625</v>
      </c>
      <c r="AB231" s="8">
        <v>18</v>
      </c>
      <c r="AC231" s="43">
        <v>5.603</v>
      </c>
      <c r="AD231" s="43">
        <v>5.751</v>
      </c>
      <c r="AE231" s="43">
        <v>5.594</v>
      </c>
      <c r="AF231" s="43">
        <v>5.608</v>
      </c>
      <c r="AG231" s="43">
        <v>5.741</v>
      </c>
      <c r="AK231" s="10"/>
      <c r="AL231" s="10">
        <v>18</v>
      </c>
      <c r="AM231" s="10">
        <v>5.679</v>
      </c>
      <c r="AN231" s="10">
        <v>5.668</v>
      </c>
      <c r="AO231" s="10">
        <v>5.607</v>
      </c>
      <c r="AP231" s="10">
        <v>5.564</v>
      </c>
      <c r="AQ231" s="10">
        <v>5.678</v>
      </c>
      <c r="AR231" s="10"/>
      <c r="AS231" s="10"/>
    </row>
    <row r="232" spans="13:45" ht="12.75">
      <c r="M232" s="42"/>
      <c r="N232" s="42"/>
      <c r="O232" s="42"/>
      <c r="R232" s="7">
        <v>20</v>
      </c>
      <c r="S232" s="7">
        <v>5.688</v>
      </c>
      <c r="T232" s="7">
        <v>5.746</v>
      </c>
      <c r="U232" s="7">
        <v>5.693</v>
      </c>
      <c r="V232" s="7">
        <v>5.776</v>
      </c>
      <c r="W232" s="7">
        <v>5.656</v>
      </c>
      <c r="AB232" s="8">
        <v>19</v>
      </c>
      <c r="AC232" s="43">
        <v>5.599</v>
      </c>
      <c r="AD232" s="43">
        <v>5.728</v>
      </c>
      <c r="AE232" s="43">
        <v>5.604</v>
      </c>
      <c r="AF232" s="43">
        <v>5.607</v>
      </c>
      <c r="AG232" s="43">
        <v>5.741</v>
      </c>
      <c r="AK232" s="10"/>
      <c r="AL232" s="10">
        <v>19</v>
      </c>
      <c r="AM232" s="10">
        <v>5.691</v>
      </c>
      <c r="AN232" s="10">
        <v>5.633</v>
      </c>
      <c r="AO232" s="10">
        <v>5.679</v>
      </c>
      <c r="AP232" s="10">
        <v>5.564</v>
      </c>
      <c r="AQ232" s="10">
        <v>5.721</v>
      </c>
      <c r="AR232" s="10"/>
      <c r="AS232" s="10"/>
    </row>
    <row r="233" spans="13:45" ht="12.75">
      <c r="M233" s="42"/>
      <c r="N233" s="42"/>
      <c r="O233" s="42"/>
      <c r="R233" s="7">
        <v>21</v>
      </c>
      <c r="S233" s="7">
        <v>5.646</v>
      </c>
      <c r="T233" s="7">
        <v>5.739</v>
      </c>
      <c r="U233" s="7">
        <v>5.681</v>
      </c>
      <c r="V233" s="7">
        <v>5.789</v>
      </c>
      <c r="W233" s="7">
        <v>5.596</v>
      </c>
      <c r="AB233" s="8">
        <v>20</v>
      </c>
      <c r="AC233" s="43">
        <v>5.591</v>
      </c>
      <c r="AD233" s="43">
        <v>5.736</v>
      </c>
      <c r="AE233" s="43">
        <v>5.625</v>
      </c>
      <c r="AF233" s="43">
        <v>5.627</v>
      </c>
      <c r="AG233" s="43">
        <v>5.705</v>
      </c>
      <c r="AK233" s="10"/>
      <c r="AL233" s="10">
        <v>20</v>
      </c>
      <c r="AM233" s="10">
        <v>5.669</v>
      </c>
      <c r="AN233" s="10">
        <v>5.65</v>
      </c>
      <c r="AO233" s="10">
        <v>5.594</v>
      </c>
      <c r="AP233" s="10">
        <v>5.598</v>
      </c>
      <c r="AQ233" s="10">
        <v>5.737</v>
      </c>
      <c r="AR233" s="10"/>
      <c r="AS233" s="10"/>
    </row>
    <row r="234" spans="13:45" ht="12.75">
      <c r="M234" s="42"/>
      <c r="N234" s="42"/>
      <c r="O234" s="42"/>
      <c r="R234" s="7">
        <v>22</v>
      </c>
      <c r="S234" s="7">
        <v>5.663</v>
      </c>
      <c r="T234" s="7">
        <v>5.798</v>
      </c>
      <c r="U234" s="7">
        <v>5.689</v>
      </c>
      <c r="V234" s="7">
        <v>5.777</v>
      </c>
      <c r="W234" s="7">
        <v>5.645</v>
      </c>
      <c r="AB234" s="8">
        <v>21</v>
      </c>
      <c r="AC234" s="43">
        <v>5.61</v>
      </c>
      <c r="AD234" s="43">
        <v>5.749</v>
      </c>
      <c r="AE234" s="43">
        <v>5.595</v>
      </c>
      <c r="AF234" s="43">
        <v>5.615</v>
      </c>
      <c r="AG234" s="43">
        <v>5.696</v>
      </c>
      <c r="AK234" s="10"/>
      <c r="AL234" s="10">
        <v>21</v>
      </c>
      <c r="AM234" s="10">
        <v>5.688</v>
      </c>
      <c r="AN234" s="10">
        <v>5.695</v>
      </c>
      <c r="AO234" s="10">
        <v>5.594</v>
      </c>
      <c r="AP234" s="10">
        <v>5.585</v>
      </c>
      <c r="AQ234" s="10">
        <v>5.695</v>
      </c>
      <c r="AR234" s="10"/>
      <c r="AS234" s="10"/>
    </row>
    <row r="235" spans="13:45" ht="12.75">
      <c r="M235" s="42"/>
      <c r="N235" s="42"/>
      <c r="O235" s="42"/>
      <c r="R235" s="7">
        <v>23</v>
      </c>
      <c r="S235" s="7">
        <v>5.68</v>
      </c>
      <c r="T235" s="7">
        <v>6.07</v>
      </c>
      <c r="U235" s="7">
        <v>5.682</v>
      </c>
      <c r="V235" s="7">
        <v>5.789</v>
      </c>
      <c r="W235" s="7">
        <v>5.669</v>
      </c>
      <c r="AB235" s="8">
        <v>22</v>
      </c>
      <c r="AC235" s="43">
        <v>5.599</v>
      </c>
      <c r="AD235" s="43">
        <v>5.737</v>
      </c>
      <c r="AE235" s="43">
        <v>5.735</v>
      </c>
      <c r="AF235" s="43">
        <v>5.587</v>
      </c>
      <c r="AG235" s="43">
        <v>5.708</v>
      </c>
      <c r="AK235" s="10"/>
      <c r="AL235" s="10">
        <v>22</v>
      </c>
      <c r="AM235" s="10">
        <v>5.642</v>
      </c>
      <c r="AN235" s="10">
        <v>5.68</v>
      </c>
      <c r="AO235" s="10">
        <v>5.581</v>
      </c>
      <c r="AP235" s="10">
        <v>5.562</v>
      </c>
      <c r="AQ235" s="10">
        <v>5.688</v>
      </c>
      <c r="AR235" s="10"/>
      <c r="AS235" s="10"/>
    </row>
    <row r="236" spans="13:45" ht="12.75">
      <c r="M236" s="42"/>
      <c r="N236" s="42"/>
      <c r="O236" s="42"/>
      <c r="R236" s="7">
        <v>24</v>
      </c>
      <c r="S236" s="7">
        <v>5.677</v>
      </c>
      <c r="T236" s="7">
        <v>5.754</v>
      </c>
      <c r="U236" s="7">
        <v>5.714</v>
      </c>
      <c r="V236" s="7">
        <v>5.768</v>
      </c>
      <c r="W236" s="7">
        <v>5.602</v>
      </c>
      <c r="AB236" s="8">
        <v>23</v>
      </c>
      <c r="AC236" s="43">
        <v>5.63</v>
      </c>
      <c r="AD236" s="43">
        <v>5.859</v>
      </c>
      <c r="AE236" s="43">
        <v>5.646</v>
      </c>
      <c r="AF236" s="43">
        <v>5.614</v>
      </c>
      <c r="AG236" s="43">
        <v>5.688</v>
      </c>
      <c r="AK236" s="10"/>
      <c r="AL236" s="10">
        <v>23</v>
      </c>
      <c r="AM236" s="10">
        <v>5.665</v>
      </c>
      <c r="AN236" s="10">
        <v>5.668</v>
      </c>
      <c r="AO236" s="10">
        <v>5.6</v>
      </c>
      <c r="AP236" s="10">
        <v>5.595</v>
      </c>
      <c r="AQ236" s="10">
        <v>5.688</v>
      </c>
      <c r="AR236" s="10"/>
      <c r="AS236" s="10"/>
    </row>
    <row r="237" spans="13:45" ht="12.75">
      <c r="M237" s="42"/>
      <c r="N237" s="42"/>
      <c r="O237" s="42"/>
      <c r="R237" s="7">
        <v>25</v>
      </c>
      <c r="S237" s="7">
        <v>5.634</v>
      </c>
      <c r="T237" s="7">
        <v>5.765</v>
      </c>
      <c r="U237" s="7">
        <v>5.691</v>
      </c>
      <c r="V237" s="7">
        <v>5.788</v>
      </c>
      <c r="W237" s="7">
        <v>5.627</v>
      </c>
      <c r="AB237" s="8">
        <v>24</v>
      </c>
      <c r="AC237" s="43">
        <v>5.627</v>
      </c>
      <c r="AD237" s="43">
        <v>5.754</v>
      </c>
      <c r="AE237" s="43">
        <v>5.628</v>
      </c>
      <c r="AF237" s="43">
        <v>5.613</v>
      </c>
      <c r="AG237" s="43">
        <v>5.675</v>
      </c>
      <c r="AK237" s="10"/>
      <c r="AL237" s="10">
        <v>24</v>
      </c>
      <c r="AM237" s="10">
        <v>5.606</v>
      </c>
      <c r="AN237" s="10">
        <v>5.713</v>
      </c>
      <c r="AO237" s="10">
        <v>5.623</v>
      </c>
      <c r="AP237" s="10">
        <v>5.572</v>
      </c>
      <c r="AQ237" s="10">
        <v>5.699</v>
      </c>
      <c r="AR237" s="10"/>
      <c r="AS237" s="10"/>
    </row>
    <row r="238" spans="13:45" ht="12.75">
      <c r="M238" s="42"/>
      <c r="N238" s="42"/>
      <c r="O238" s="42"/>
      <c r="R238" s="7">
        <v>26</v>
      </c>
      <c r="S238" s="7">
        <v>5.689</v>
      </c>
      <c r="T238" s="7">
        <v>5.736</v>
      </c>
      <c r="U238" s="7">
        <v>5.703</v>
      </c>
      <c r="V238" s="7">
        <v>5.799</v>
      </c>
      <c r="W238" s="7">
        <v>5.599</v>
      </c>
      <c r="AB238" s="8">
        <v>25</v>
      </c>
      <c r="AC238" s="43">
        <v>5.617</v>
      </c>
      <c r="AD238" s="43">
        <v>5.78</v>
      </c>
      <c r="AE238" s="43">
        <v>5.617</v>
      </c>
      <c r="AF238" s="43">
        <v>5.956</v>
      </c>
      <c r="AG238" s="43">
        <v>5.683</v>
      </c>
      <c r="AK238" s="10"/>
      <c r="AL238" s="10">
        <v>25</v>
      </c>
      <c r="AM238" s="10">
        <v>5.608</v>
      </c>
      <c r="AN238" s="10">
        <v>5.662</v>
      </c>
      <c r="AO238" s="10">
        <v>5.641</v>
      </c>
      <c r="AP238" s="10">
        <v>5.657</v>
      </c>
      <c r="AQ238" s="10">
        <v>5.711</v>
      </c>
      <c r="AR238" s="10"/>
      <c r="AS238" s="10"/>
    </row>
    <row r="239" spans="13:45" ht="12.75">
      <c r="M239" s="42"/>
      <c r="N239" s="42"/>
      <c r="O239" s="42"/>
      <c r="R239" s="7">
        <v>27</v>
      </c>
      <c r="S239" s="7">
        <v>5.728</v>
      </c>
      <c r="T239" s="7">
        <v>5.77</v>
      </c>
      <c r="U239" s="7">
        <v>5.678</v>
      </c>
      <c r="V239" s="7">
        <v>5.756</v>
      </c>
      <c r="W239" s="7">
        <v>5.592</v>
      </c>
      <c r="AB239" s="8">
        <v>26</v>
      </c>
      <c r="AC239" s="43">
        <v>5.618</v>
      </c>
      <c r="AD239" s="43">
        <v>5.766</v>
      </c>
      <c r="AE239" s="43">
        <v>5.621</v>
      </c>
      <c r="AF239" s="43">
        <v>5.678</v>
      </c>
      <c r="AG239" s="43">
        <v>5.672</v>
      </c>
      <c r="AK239" s="10"/>
      <c r="AL239" s="10">
        <v>26</v>
      </c>
      <c r="AM239" s="10">
        <v>5.61</v>
      </c>
      <c r="AN239" s="10">
        <v>5.691</v>
      </c>
      <c r="AO239" s="10">
        <v>5.608</v>
      </c>
      <c r="AP239" s="10">
        <v>5.62</v>
      </c>
      <c r="AQ239" s="10">
        <v>5.709</v>
      </c>
      <c r="AR239" s="10"/>
      <c r="AS239" s="10"/>
    </row>
    <row r="240" spans="13:45" ht="12.75">
      <c r="M240" s="42"/>
      <c r="N240" s="42"/>
      <c r="O240" s="42"/>
      <c r="R240" s="7">
        <v>28</v>
      </c>
      <c r="S240" s="7">
        <v>5.696</v>
      </c>
      <c r="T240" s="7">
        <v>5.74</v>
      </c>
      <c r="U240" s="7">
        <v>5.69</v>
      </c>
      <c r="V240" s="7">
        <v>5.751</v>
      </c>
      <c r="W240" s="7">
        <v>5.602</v>
      </c>
      <c r="AB240" s="8">
        <v>27</v>
      </c>
      <c r="AC240" s="43">
        <v>5.67</v>
      </c>
      <c r="AD240" s="43">
        <v>5.704</v>
      </c>
      <c r="AE240" s="43">
        <v>5.619</v>
      </c>
      <c r="AF240" s="43">
        <v>5.635</v>
      </c>
      <c r="AG240" s="43">
        <v>5.684</v>
      </c>
      <c r="AK240" s="10"/>
      <c r="AL240" s="10">
        <v>27</v>
      </c>
      <c r="AM240" s="10">
        <v>5.619</v>
      </c>
      <c r="AN240" s="10">
        <v>5.667</v>
      </c>
      <c r="AO240" s="10">
        <v>5.578</v>
      </c>
      <c r="AP240" s="10">
        <v>5.644</v>
      </c>
      <c r="AQ240" s="10">
        <v>5.757</v>
      </c>
      <c r="AR240" s="10"/>
      <c r="AS240" s="10"/>
    </row>
    <row r="241" spans="13:45" ht="12.75">
      <c r="M241" s="42"/>
      <c r="N241" s="42"/>
      <c r="O241" s="42"/>
      <c r="R241" s="7">
        <v>29</v>
      </c>
      <c r="S241" s="7">
        <v>5.745</v>
      </c>
      <c r="T241" s="7">
        <v>5.707</v>
      </c>
      <c r="U241" s="7">
        <v>5.699</v>
      </c>
      <c r="V241" s="7">
        <v>5.744</v>
      </c>
      <c r="W241" s="7">
        <v>5.596</v>
      </c>
      <c r="AB241" s="8">
        <v>28</v>
      </c>
      <c r="AC241" s="43">
        <v>5.608</v>
      </c>
      <c r="AD241" s="43">
        <v>5.736</v>
      </c>
      <c r="AE241" s="43">
        <v>5.63</v>
      </c>
      <c r="AF241" s="43">
        <v>5.603</v>
      </c>
      <c r="AG241" s="43">
        <v>5.699</v>
      </c>
      <c r="AK241" s="10"/>
      <c r="AL241" s="10">
        <v>28</v>
      </c>
      <c r="AM241" s="10">
        <v>5.648</v>
      </c>
      <c r="AN241" s="10">
        <v>5.682</v>
      </c>
      <c r="AO241" s="10">
        <v>5.589</v>
      </c>
      <c r="AP241" s="10">
        <v>5.667</v>
      </c>
      <c r="AQ241" s="10">
        <v>5.741</v>
      </c>
      <c r="AR241" s="10"/>
      <c r="AS241" s="10"/>
    </row>
    <row r="242" spans="13:45" ht="12.75">
      <c r="M242" s="42"/>
      <c r="N242" s="42"/>
      <c r="O242" s="42"/>
      <c r="R242" s="7">
        <v>30</v>
      </c>
      <c r="S242" s="7">
        <v>5.78</v>
      </c>
      <c r="T242" s="7">
        <v>5.738</v>
      </c>
      <c r="U242" s="7">
        <v>5.699</v>
      </c>
      <c r="V242" s="7">
        <v>5.822</v>
      </c>
      <c r="W242" s="7">
        <v>5.573</v>
      </c>
      <c r="AB242" s="8">
        <v>29</v>
      </c>
      <c r="AC242" s="43">
        <v>5.652</v>
      </c>
      <c r="AD242" s="43">
        <v>5.711</v>
      </c>
      <c r="AE242" s="43">
        <v>5.667</v>
      </c>
      <c r="AF242" s="43">
        <v>5.609</v>
      </c>
      <c r="AG242" s="43">
        <v>5.675</v>
      </c>
      <c r="AK242" s="10"/>
      <c r="AL242" s="10">
        <v>29</v>
      </c>
      <c r="AM242" s="10">
        <v>5.746</v>
      </c>
      <c r="AN242" s="10">
        <v>5.649</v>
      </c>
      <c r="AO242" s="10">
        <v>5.6</v>
      </c>
      <c r="AP242" s="10">
        <v>5.615</v>
      </c>
      <c r="AQ242" s="10">
        <v>5.724</v>
      </c>
      <c r="AR242" s="10"/>
      <c r="AS242" s="10"/>
    </row>
    <row r="243" spans="13:45" ht="12.75">
      <c r="M243" s="42"/>
      <c r="N243" s="42"/>
      <c r="O243" s="42"/>
      <c r="R243" s="7">
        <v>31</v>
      </c>
      <c r="S243" s="7">
        <v>5.737</v>
      </c>
      <c r="T243" s="7">
        <v>5.724</v>
      </c>
      <c r="U243" s="7">
        <v>5.677</v>
      </c>
      <c r="V243" s="7">
        <v>5.72</v>
      </c>
      <c r="W243" s="7">
        <v>5.598</v>
      </c>
      <c r="AB243" s="8">
        <v>30</v>
      </c>
      <c r="AC243" s="43">
        <v>5.629</v>
      </c>
      <c r="AD243" s="43">
        <v>5.699</v>
      </c>
      <c r="AE243" s="43">
        <v>5.634</v>
      </c>
      <c r="AF243" s="43">
        <v>5.598</v>
      </c>
      <c r="AG243" s="43">
        <v>5.668</v>
      </c>
      <c r="AK243" s="10"/>
      <c r="AL243" s="10">
        <v>30</v>
      </c>
      <c r="AM243" s="10">
        <v>5.649</v>
      </c>
      <c r="AN243" s="10">
        <v>5.651</v>
      </c>
      <c r="AO243" s="10">
        <v>5.578</v>
      </c>
      <c r="AP243" s="10">
        <v>5.584</v>
      </c>
      <c r="AQ243" s="10">
        <v>5.716</v>
      </c>
      <c r="AR243" s="10"/>
      <c r="AS243" s="10"/>
    </row>
    <row r="244" spans="13:45" ht="12.75">
      <c r="M244" s="42"/>
      <c r="N244" s="42"/>
      <c r="O244" s="42"/>
      <c r="R244" s="7">
        <v>32</v>
      </c>
      <c r="S244" s="7">
        <v>5.678</v>
      </c>
      <c r="T244" s="7">
        <v>5.783</v>
      </c>
      <c r="U244" s="7">
        <v>5.695</v>
      </c>
      <c r="V244" s="7">
        <v>5.79</v>
      </c>
      <c r="W244" s="7">
        <v>5.62</v>
      </c>
      <c r="AB244" s="8">
        <v>31</v>
      </c>
      <c r="AC244" s="43">
        <v>5.598</v>
      </c>
      <c r="AD244" s="43">
        <v>5.733</v>
      </c>
      <c r="AE244" s="43">
        <v>5.648</v>
      </c>
      <c r="AF244" s="43">
        <v>5.584</v>
      </c>
      <c r="AG244" s="43">
        <v>5.678</v>
      </c>
      <c r="AK244" s="10"/>
      <c r="AL244" s="10">
        <v>31</v>
      </c>
      <c r="AM244" s="10">
        <v>5.671</v>
      </c>
      <c r="AN244" s="10">
        <v>5.697</v>
      </c>
      <c r="AO244" s="10">
        <v>5.571</v>
      </c>
      <c r="AP244" s="10">
        <v>5.62</v>
      </c>
      <c r="AQ244" s="10">
        <v>5.786</v>
      </c>
      <c r="AR244" s="10"/>
      <c r="AS244" s="10"/>
    </row>
    <row r="245" spans="13:45" ht="12.75">
      <c r="M245" s="42"/>
      <c r="N245" s="42"/>
      <c r="O245" s="42"/>
      <c r="R245" s="7">
        <v>33</v>
      </c>
      <c r="S245" s="7">
        <v>5.753</v>
      </c>
      <c r="T245" s="7">
        <v>5.795</v>
      </c>
      <c r="U245" s="7">
        <v>5.719</v>
      </c>
      <c r="V245" s="7">
        <v>5.737</v>
      </c>
      <c r="W245" s="7">
        <v>5.621</v>
      </c>
      <c r="AB245" s="8">
        <v>32</v>
      </c>
      <c r="AC245" s="43">
        <v>5.601</v>
      </c>
      <c r="AD245" s="43">
        <v>5.733</v>
      </c>
      <c r="AE245" s="43">
        <v>5.648</v>
      </c>
      <c r="AF245" s="43">
        <v>5.586</v>
      </c>
      <c r="AG245" s="43">
        <v>5.666</v>
      </c>
      <c r="AK245" s="10"/>
      <c r="AL245" s="10">
        <v>32</v>
      </c>
      <c r="AM245" s="10">
        <v>5.701</v>
      </c>
      <c r="AN245" s="10">
        <v>5.686</v>
      </c>
      <c r="AO245" s="10">
        <v>5.595</v>
      </c>
      <c r="AP245" s="10">
        <v>5.629</v>
      </c>
      <c r="AQ245" s="10">
        <v>5.686</v>
      </c>
      <c r="AR245" s="10"/>
      <c r="AS245" s="10"/>
    </row>
    <row r="246" spans="13:45" ht="12.75">
      <c r="M246" s="42"/>
      <c r="N246" s="42"/>
      <c r="O246" s="42"/>
      <c r="R246" s="7">
        <v>34</v>
      </c>
      <c r="S246" s="7">
        <v>5.716</v>
      </c>
      <c r="T246" s="7">
        <v>5.768</v>
      </c>
      <c r="U246" s="7">
        <v>5.709</v>
      </c>
      <c r="V246" s="7">
        <v>5.747</v>
      </c>
      <c r="W246" s="7">
        <v>5.613</v>
      </c>
      <c r="AB246" s="8">
        <v>33</v>
      </c>
      <c r="AC246" s="43">
        <v>5.581</v>
      </c>
      <c r="AD246" s="43">
        <v>5.747</v>
      </c>
      <c r="AE246" s="43">
        <v>5.638</v>
      </c>
      <c r="AF246" s="43">
        <v>5.586</v>
      </c>
      <c r="AG246" s="43">
        <v>5.689</v>
      </c>
      <c r="AK246" s="10"/>
      <c r="AL246" s="10">
        <v>33</v>
      </c>
      <c r="AM246" s="10">
        <v>5.621</v>
      </c>
      <c r="AN246" s="10">
        <v>5.671</v>
      </c>
      <c r="AO246" s="10">
        <v>5.645</v>
      </c>
      <c r="AP246" s="10">
        <v>5.619</v>
      </c>
      <c r="AQ246" s="10">
        <v>5.695</v>
      </c>
      <c r="AR246" s="10"/>
      <c r="AS246" s="10"/>
    </row>
    <row r="247" spans="13:45" ht="12.75">
      <c r="M247" s="42"/>
      <c r="N247" s="42"/>
      <c r="O247" s="42"/>
      <c r="R247" s="7">
        <v>35</v>
      </c>
      <c r="S247" s="7">
        <v>5.693</v>
      </c>
      <c r="T247" s="7">
        <v>5.756</v>
      </c>
      <c r="U247" s="7">
        <v>5.695</v>
      </c>
      <c r="V247" s="7">
        <v>5.727</v>
      </c>
      <c r="W247" s="7">
        <v>5.654</v>
      </c>
      <c r="AB247" s="8">
        <v>34</v>
      </c>
      <c r="AC247" s="43">
        <v>5.597</v>
      </c>
      <c r="AD247" s="43">
        <v>5.83</v>
      </c>
      <c r="AE247" s="43">
        <v>5.667</v>
      </c>
      <c r="AF247" s="43">
        <v>5.62</v>
      </c>
      <c r="AG247" s="43">
        <v>5.693</v>
      </c>
      <c r="AK247" s="10"/>
      <c r="AL247" s="10">
        <v>34</v>
      </c>
      <c r="AM247" s="10">
        <v>5.658</v>
      </c>
      <c r="AN247" s="10">
        <v>5.672</v>
      </c>
      <c r="AO247" s="10">
        <v>5.593</v>
      </c>
      <c r="AP247" s="10">
        <v>5.63</v>
      </c>
      <c r="AQ247" s="10">
        <v>5.717</v>
      </c>
      <c r="AR247" s="10"/>
      <c r="AS247" s="10"/>
    </row>
    <row r="248" spans="13:45" ht="12.75">
      <c r="M248" s="42"/>
      <c r="N248" s="42"/>
      <c r="O248" s="42"/>
      <c r="R248" s="7">
        <v>36</v>
      </c>
      <c r="S248" s="7">
        <v>5.715</v>
      </c>
      <c r="T248" s="7">
        <v>5.741</v>
      </c>
      <c r="U248" s="7">
        <v>5.692</v>
      </c>
      <c r="V248" s="7">
        <v>5.74</v>
      </c>
      <c r="W248" s="7">
        <v>5.606</v>
      </c>
      <c r="AB248" s="8">
        <v>35</v>
      </c>
      <c r="AC248" s="43">
        <v>7.466</v>
      </c>
      <c r="AD248" s="43">
        <v>5.765</v>
      </c>
      <c r="AE248" s="43">
        <v>5.64</v>
      </c>
      <c r="AF248" s="43">
        <v>5.628</v>
      </c>
      <c r="AG248" s="43">
        <v>5.667</v>
      </c>
      <c r="AK248" s="10"/>
      <c r="AL248" s="10">
        <v>35</v>
      </c>
      <c r="AM248" s="10">
        <v>5.601</v>
      </c>
      <c r="AN248" s="10">
        <v>5.685</v>
      </c>
      <c r="AO248" s="10">
        <v>5.588</v>
      </c>
      <c r="AP248" s="10">
        <v>5.593</v>
      </c>
      <c r="AQ248" s="10">
        <v>5.746</v>
      </c>
      <c r="AR248" s="10"/>
      <c r="AS248" s="10"/>
    </row>
    <row r="249" spans="13:45" ht="12.75">
      <c r="M249" s="42"/>
      <c r="N249" s="42"/>
      <c r="O249" s="42"/>
      <c r="R249" s="7">
        <v>37</v>
      </c>
      <c r="S249" s="7">
        <v>5.743</v>
      </c>
      <c r="T249" s="7">
        <v>5.78</v>
      </c>
      <c r="U249" s="7">
        <v>5.661</v>
      </c>
      <c r="V249" s="7">
        <v>5.753</v>
      </c>
      <c r="W249" s="7">
        <v>5.68</v>
      </c>
      <c r="AB249" s="8">
        <v>36</v>
      </c>
      <c r="AC249" s="43">
        <v>5.538</v>
      </c>
      <c r="AD249" s="43">
        <v>5.79</v>
      </c>
      <c r="AE249" s="43">
        <v>5.642</v>
      </c>
      <c r="AF249" s="43">
        <v>5.602</v>
      </c>
      <c r="AG249" s="43">
        <v>5.652</v>
      </c>
      <c r="AK249" s="10"/>
      <c r="AL249" s="10">
        <v>36</v>
      </c>
      <c r="AM249" s="10">
        <v>5.68</v>
      </c>
      <c r="AN249" s="10">
        <v>5.669</v>
      </c>
      <c r="AO249" s="10">
        <v>5.599</v>
      </c>
      <c r="AP249" s="10">
        <v>5.596</v>
      </c>
      <c r="AQ249" s="10">
        <v>5.733</v>
      </c>
      <c r="AR249" s="10"/>
      <c r="AS249" s="10"/>
    </row>
    <row r="250" spans="13:45" ht="12.75">
      <c r="M250" s="42"/>
      <c r="N250" s="42"/>
      <c r="O250" s="42"/>
      <c r="R250" s="7">
        <v>38</v>
      </c>
      <c r="S250" s="7">
        <v>5.656</v>
      </c>
      <c r="T250" s="7">
        <v>5.789</v>
      </c>
      <c r="U250" s="7">
        <v>5.706</v>
      </c>
      <c r="V250" s="7">
        <v>5.771</v>
      </c>
      <c r="W250" s="7">
        <v>5.674</v>
      </c>
      <c r="AB250" s="8">
        <v>37</v>
      </c>
      <c r="AC250" s="43">
        <v>5.62</v>
      </c>
      <c r="AD250" s="43">
        <v>5.747</v>
      </c>
      <c r="AE250" s="43">
        <v>5.651</v>
      </c>
      <c r="AF250" s="43">
        <v>5.612</v>
      </c>
      <c r="AG250" s="43">
        <v>5.672</v>
      </c>
      <c r="AK250" s="10"/>
      <c r="AL250" s="10">
        <v>37</v>
      </c>
      <c r="AM250" s="10">
        <v>5.605</v>
      </c>
      <c r="AN250" s="10">
        <v>5.66</v>
      </c>
      <c r="AO250" s="10">
        <v>5.572</v>
      </c>
      <c r="AP250" s="10">
        <v>5.59</v>
      </c>
      <c r="AQ250" s="10">
        <v>5.737</v>
      </c>
      <c r="AR250" s="10"/>
      <c r="AS250" s="10"/>
    </row>
    <row r="251" spans="13:45" ht="12.75">
      <c r="M251" s="42"/>
      <c r="N251" s="42"/>
      <c r="O251" s="42"/>
      <c r="R251" s="7">
        <v>39</v>
      </c>
      <c r="S251" s="7">
        <v>5.647</v>
      </c>
      <c r="T251" s="7">
        <v>5.745</v>
      </c>
      <c r="U251" s="7">
        <v>5.698</v>
      </c>
      <c r="V251" s="7">
        <v>5.823</v>
      </c>
      <c r="W251" s="7">
        <v>5.601</v>
      </c>
      <c r="AB251" s="8">
        <v>38</v>
      </c>
      <c r="AC251" s="43">
        <v>5.609</v>
      </c>
      <c r="AD251" s="43">
        <v>5.77</v>
      </c>
      <c r="AE251" s="43">
        <v>5.632</v>
      </c>
      <c r="AF251" s="43">
        <v>5.616</v>
      </c>
      <c r="AG251" s="43">
        <v>5.678</v>
      </c>
      <c r="AK251" s="10"/>
      <c r="AL251" s="10">
        <v>38</v>
      </c>
      <c r="AM251" s="10">
        <v>5.61</v>
      </c>
      <c r="AN251" s="10">
        <v>5.672</v>
      </c>
      <c r="AO251" s="10">
        <v>5.621</v>
      </c>
      <c r="AP251" s="10">
        <v>5.625</v>
      </c>
      <c r="AQ251" s="10">
        <v>5.733</v>
      </c>
      <c r="AR251" s="10"/>
      <c r="AS251" s="10"/>
    </row>
    <row r="252" spans="13:45" ht="12.75">
      <c r="M252" s="42"/>
      <c r="N252" s="42"/>
      <c r="O252" s="42"/>
      <c r="R252" s="7">
        <v>40</v>
      </c>
      <c r="S252" s="7">
        <v>5.669</v>
      </c>
      <c r="T252" s="7">
        <v>5.749</v>
      </c>
      <c r="U252" s="7">
        <v>5.728</v>
      </c>
      <c r="V252" s="7">
        <v>5.749</v>
      </c>
      <c r="W252" s="7">
        <v>5.665</v>
      </c>
      <c r="AB252" s="8">
        <v>39</v>
      </c>
      <c r="AC252" s="43">
        <v>5.657</v>
      </c>
      <c r="AD252" s="43">
        <v>5.728</v>
      </c>
      <c r="AE252" s="43">
        <v>5.624</v>
      </c>
      <c r="AF252" s="43">
        <v>5.604</v>
      </c>
      <c r="AG252" s="43">
        <v>5.827</v>
      </c>
      <c r="AK252" s="10"/>
      <c r="AL252" s="10">
        <v>39</v>
      </c>
      <c r="AM252" s="10">
        <v>5.611</v>
      </c>
      <c r="AN252" s="10">
        <v>5.665</v>
      </c>
      <c r="AO252" s="10">
        <v>5.606</v>
      </c>
      <c r="AP252" s="10">
        <v>5.63</v>
      </c>
      <c r="AQ252" s="10">
        <v>5.702</v>
      </c>
      <c r="AR252" s="10"/>
      <c r="AS252" s="10"/>
    </row>
    <row r="253" spans="13:45" ht="12.75">
      <c r="M253" s="42"/>
      <c r="N253" s="42"/>
      <c r="O253" s="42"/>
      <c r="R253" s="7">
        <v>41</v>
      </c>
      <c r="S253" s="7">
        <v>5.742</v>
      </c>
      <c r="T253" s="7">
        <v>5.759</v>
      </c>
      <c r="U253" s="7">
        <v>5.809</v>
      </c>
      <c r="V253" s="7">
        <v>5.732</v>
      </c>
      <c r="W253" s="7">
        <v>5.62</v>
      </c>
      <c r="AB253" s="8">
        <v>40</v>
      </c>
      <c r="AC253" s="43">
        <v>5.629</v>
      </c>
      <c r="AD253" s="43">
        <v>5.769</v>
      </c>
      <c r="AE253" s="43">
        <v>5.673</v>
      </c>
      <c r="AF253" s="43">
        <v>5.616</v>
      </c>
      <c r="AG253" s="43">
        <v>6.193</v>
      </c>
      <c r="AK253" s="10"/>
      <c r="AL253" s="10">
        <v>40</v>
      </c>
      <c r="AM253" s="10">
        <v>5.681</v>
      </c>
      <c r="AN253" s="10">
        <v>5.65</v>
      </c>
      <c r="AO253" s="10">
        <v>5.612</v>
      </c>
      <c r="AP253" s="10">
        <v>5.578</v>
      </c>
      <c r="AQ253" s="10">
        <v>5.691</v>
      </c>
      <c r="AR253" s="10"/>
      <c r="AS253" s="10"/>
    </row>
    <row r="254" spans="13:45" ht="12.75">
      <c r="M254" s="42"/>
      <c r="N254" s="42"/>
      <c r="O254" s="42"/>
      <c r="R254" s="7">
        <v>42</v>
      </c>
      <c r="S254" s="7">
        <v>5.673</v>
      </c>
      <c r="T254" s="7">
        <v>5.726</v>
      </c>
      <c r="U254" s="7">
        <v>5.91</v>
      </c>
      <c r="V254" s="7">
        <v>5.76</v>
      </c>
      <c r="W254" s="7">
        <v>5.638</v>
      </c>
      <c r="AB254" s="8">
        <v>41</v>
      </c>
      <c r="AC254" s="43">
        <v>5.631</v>
      </c>
      <c r="AD254" s="43">
        <v>5.727</v>
      </c>
      <c r="AE254" s="43">
        <v>5.645</v>
      </c>
      <c r="AF254" s="43">
        <v>5.629</v>
      </c>
      <c r="AG254" s="43">
        <v>5.83</v>
      </c>
      <c r="AK254" s="10"/>
      <c r="AL254" s="10">
        <v>41</v>
      </c>
      <c r="AM254" s="10">
        <v>5.621</v>
      </c>
      <c r="AN254" s="10">
        <v>5.669</v>
      </c>
      <c r="AO254" s="10">
        <v>5.606</v>
      </c>
      <c r="AP254" s="10">
        <v>5.564</v>
      </c>
      <c r="AQ254" s="10">
        <v>5.687</v>
      </c>
      <c r="AR254" s="10"/>
      <c r="AS254" s="10"/>
    </row>
    <row r="255" spans="13:45" ht="12.75">
      <c r="M255" s="42"/>
      <c r="N255" s="42"/>
      <c r="O255" s="42"/>
      <c r="R255" s="7">
        <v>43</v>
      </c>
      <c r="S255" s="7">
        <v>5.691</v>
      </c>
      <c r="T255" s="7">
        <v>5.764</v>
      </c>
      <c r="U255" s="7">
        <v>5.721</v>
      </c>
      <c r="V255" s="7">
        <v>5.789</v>
      </c>
      <c r="W255" s="7">
        <v>5.692</v>
      </c>
      <c r="AB255" s="8">
        <v>42</v>
      </c>
      <c r="AC255" s="43">
        <v>5.648</v>
      </c>
      <c r="AD255" s="43">
        <v>5.718</v>
      </c>
      <c r="AE255" s="43">
        <v>5.646</v>
      </c>
      <c r="AF255" s="43">
        <v>5.646</v>
      </c>
      <c r="AG255" s="43">
        <v>5.84</v>
      </c>
      <c r="AK255" s="10"/>
      <c r="AL255" s="10">
        <v>42</v>
      </c>
      <c r="AM255" s="10">
        <v>5.639</v>
      </c>
      <c r="AN255" s="10">
        <v>5.669</v>
      </c>
      <c r="AO255" s="10">
        <v>5.61</v>
      </c>
      <c r="AP255" s="10">
        <v>5.565</v>
      </c>
      <c r="AQ255" s="10">
        <v>5.746</v>
      </c>
      <c r="AR255" s="10"/>
      <c r="AS255" s="10"/>
    </row>
    <row r="256" spans="13:45" ht="12.75">
      <c r="M256" s="42"/>
      <c r="N256" s="42"/>
      <c r="O256" s="42"/>
      <c r="R256" s="7">
        <v>44</v>
      </c>
      <c r="S256" s="7">
        <v>5.643</v>
      </c>
      <c r="T256" s="7">
        <v>5.771</v>
      </c>
      <c r="U256" s="7">
        <v>5.706</v>
      </c>
      <c r="V256" s="7">
        <v>5.751</v>
      </c>
      <c r="W256" s="7">
        <v>5.613</v>
      </c>
      <c r="AB256" s="8">
        <v>43</v>
      </c>
      <c r="AC256" s="43">
        <v>5.672</v>
      </c>
      <c r="AD256" s="43">
        <v>5.764</v>
      </c>
      <c r="AE256" s="43">
        <v>5.611</v>
      </c>
      <c r="AF256" s="43">
        <v>5.63</v>
      </c>
      <c r="AG256" s="43">
        <v>5.756</v>
      </c>
      <c r="AK256" s="10"/>
      <c r="AL256" s="10">
        <v>43</v>
      </c>
      <c r="AM256" s="10">
        <v>5.636</v>
      </c>
      <c r="AN256" s="10">
        <v>5.672</v>
      </c>
      <c r="AO256" s="10">
        <v>5.609</v>
      </c>
      <c r="AP256" s="10">
        <v>5.589</v>
      </c>
      <c r="AQ256" s="10">
        <v>5.723</v>
      </c>
      <c r="AR256" s="10"/>
      <c r="AS256" s="10"/>
    </row>
    <row r="257" spans="13:45" ht="12.75">
      <c r="M257" s="42"/>
      <c r="N257" s="42"/>
      <c r="O257" s="42"/>
      <c r="R257" s="7">
        <v>45</v>
      </c>
      <c r="S257" s="7">
        <v>5.707</v>
      </c>
      <c r="T257" s="7">
        <v>5.813</v>
      </c>
      <c r="U257" s="7">
        <v>5.67</v>
      </c>
      <c r="V257" s="7">
        <v>5.741</v>
      </c>
      <c r="W257" s="7">
        <v>5.803</v>
      </c>
      <c r="AB257" s="8">
        <v>44</v>
      </c>
      <c r="AC257" s="43">
        <v>5.645</v>
      </c>
      <c r="AD257" s="43">
        <v>5.728</v>
      </c>
      <c r="AE257" s="43">
        <v>5.612</v>
      </c>
      <c r="AF257" s="43">
        <v>5.655</v>
      </c>
      <c r="AG257" s="43">
        <v>5.839</v>
      </c>
      <c r="AK257" s="10"/>
      <c r="AL257" s="10">
        <v>44</v>
      </c>
      <c r="AM257" s="10">
        <v>5.657</v>
      </c>
      <c r="AN257" s="10">
        <v>5.668</v>
      </c>
      <c r="AO257" s="10">
        <v>5.595</v>
      </c>
      <c r="AP257" s="10">
        <v>5.598</v>
      </c>
      <c r="AQ257" s="10">
        <v>5.702</v>
      </c>
      <c r="AR257" s="10"/>
      <c r="AS257" s="10"/>
    </row>
    <row r="258" spans="13:45" ht="12.75">
      <c r="M258" s="42"/>
      <c r="N258" s="42"/>
      <c r="O258" s="42"/>
      <c r="R258" s="7">
        <v>46</v>
      </c>
      <c r="S258" s="7">
        <v>5.722</v>
      </c>
      <c r="T258" s="7">
        <v>5.749</v>
      </c>
      <c r="U258" s="7">
        <v>5.695</v>
      </c>
      <c r="V258" s="7">
        <v>5.771</v>
      </c>
      <c r="W258" s="7">
        <v>5.732</v>
      </c>
      <c r="AB258" s="8">
        <v>45</v>
      </c>
      <c r="AC258" s="43">
        <v>5.65</v>
      </c>
      <c r="AD258" s="43">
        <v>5.796</v>
      </c>
      <c r="AE258" s="43">
        <v>5.6</v>
      </c>
      <c r="AF258" s="43">
        <v>5.602</v>
      </c>
      <c r="AG258" s="43">
        <v>5.778</v>
      </c>
      <c r="AK258" s="10"/>
      <c r="AL258" s="10">
        <v>45</v>
      </c>
      <c r="AM258" s="10">
        <v>5.63</v>
      </c>
      <c r="AN258" s="10">
        <v>5.689</v>
      </c>
      <c r="AO258" s="10">
        <v>5.688</v>
      </c>
      <c r="AP258" s="10">
        <v>7.598</v>
      </c>
      <c r="AQ258" s="10">
        <v>5.715</v>
      </c>
      <c r="AR258" s="10"/>
      <c r="AS258" s="10"/>
    </row>
    <row r="259" spans="13:45" ht="12.75">
      <c r="M259" s="42"/>
      <c r="N259" s="42"/>
      <c r="O259" s="42"/>
      <c r="R259" s="7">
        <v>47</v>
      </c>
      <c r="S259" s="7">
        <v>5.69</v>
      </c>
      <c r="T259" s="7">
        <v>5.778</v>
      </c>
      <c r="U259" s="7">
        <v>5.674</v>
      </c>
      <c r="V259" s="7">
        <v>5.741</v>
      </c>
      <c r="W259" s="7">
        <v>5.663</v>
      </c>
      <c r="AB259" s="8">
        <v>46</v>
      </c>
      <c r="AC259" s="43">
        <v>5.626</v>
      </c>
      <c r="AD259" s="43">
        <v>5.767</v>
      </c>
      <c r="AE259" s="43">
        <v>5.583</v>
      </c>
      <c r="AF259" s="43">
        <v>5.629</v>
      </c>
      <c r="AG259" s="43">
        <v>5.688</v>
      </c>
      <c r="AK259" s="10"/>
      <c r="AL259" s="10">
        <v>46</v>
      </c>
      <c r="AM259" s="10">
        <v>5.623</v>
      </c>
      <c r="AN259" s="10">
        <v>5.662</v>
      </c>
      <c r="AO259" s="10">
        <v>5.609</v>
      </c>
      <c r="AP259" s="10">
        <v>8.831</v>
      </c>
      <c r="AQ259" s="10">
        <v>5.718</v>
      </c>
      <c r="AR259" s="10"/>
      <c r="AS259" s="10"/>
    </row>
    <row r="260" spans="13:45" ht="12.75">
      <c r="M260" s="42"/>
      <c r="N260" s="42"/>
      <c r="O260" s="42"/>
      <c r="R260" s="7">
        <v>48</v>
      </c>
      <c r="S260" s="7">
        <v>9.38</v>
      </c>
      <c r="T260" s="7">
        <v>5.744</v>
      </c>
      <c r="U260" s="7">
        <v>5.66</v>
      </c>
      <c r="V260" s="7">
        <v>5.771</v>
      </c>
      <c r="W260" s="7">
        <v>5.702</v>
      </c>
      <c r="AB260" s="8">
        <v>47</v>
      </c>
      <c r="AC260" s="43">
        <v>5.615</v>
      </c>
      <c r="AD260" s="43">
        <v>5.724</v>
      </c>
      <c r="AE260" s="43">
        <v>5.641</v>
      </c>
      <c r="AF260" s="43">
        <v>5.61</v>
      </c>
      <c r="AG260" s="43">
        <v>5.708</v>
      </c>
      <c r="AK260" s="10"/>
      <c r="AL260" s="10">
        <v>47</v>
      </c>
      <c r="AM260" s="10">
        <v>5.641</v>
      </c>
      <c r="AN260" s="10">
        <v>5.665</v>
      </c>
      <c r="AO260" s="10">
        <v>5.596</v>
      </c>
      <c r="AP260" s="10">
        <v>5.771</v>
      </c>
      <c r="AQ260" s="10">
        <v>5.709</v>
      </c>
      <c r="AR260" s="10"/>
      <c r="AS260" s="10"/>
    </row>
    <row r="261" spans="13:45" ht="12.75">
      <c r="M261" s="42"/>
      <c r="N261" s="42"/>
      <c r="O261" s="42"/>
      <c r="R261" s="7">
        <v>49</v>
      </c>
      <c r="S261" s="7">
        <v>6.427</v>
      </c>
      <c r="T261" s="7">
        <v>5.694</v>
      </c>
      <c r="U261" s="7">
        <v>5.706</v>
      </c>
      <c r="V261" s="7">
        <v>5.705</v>
      </c>
      <c r="W261" s="7">
        <v>5.624</v>
      </c>
      <c r="AB261" s="8">
        <v>48</v>
      </c>
      <c r="AC261" s="43">
        <v>5.604</v>
      </c>
      <c r="AD261" s="43">
        <v>5.755</v>
      </c>
      <c r="AE261" s="43">
        <v>5.652</v>
      </c>
      <c r="AF261" s="43">
        <v>5.617</v>
      </c>
      <c r="AG261" s="43">
        <v>5.765</v>
      </c>
      <c r="AK261" s="10"/>
      <c r="AL261" s="10">
        <v>48</v>
      </c>
      <c r="AM261" s="10">
        <v>5.619</v>
      </c>
      <c r="AN261" s="10">
        <v>5.656</v>
      </c>
      <c r="AO261" s="10">
        <v>5.604</v>
      </c>
      <c r="AP261" s="10">
        <v>5.673</v>
      </c>
      <c r="AQ261" s="10">
        <v>5.723</v>
      </c>
      <c r="AR261" s="10"/>
      <c r="AS261" s="10"/>
    </row>
    <row r="262" spans="13:45" ht="12.75">
      <c r="M262" s="42"/>
      <c r="N262" s="42"/>
      <c r="O262" s="42"/>
      <c r="R262" s="7">
        <v>50</v>
      </c>
      <c r="S262" s="7">
        <v>6.102</v>
      </c>
      <c r="T262" s="7">
        <v>5.728</v>
      </c>
      <c r="U262" s="7">
        <v>5.712</v>
      </c>
      <c r="V262" s="7">
        <v>5.681</v>
      </c>
      <c r="W262" s="7">
        <v>5.638</v>
      </c>
      <c r="AB262" s="8">
        <v>49</v>
      </c>
      <c r="AC262" s="43">
        <v>5.623</v>
      </c>
      <c r="AD262" s="43">
        <v>5.78</v>
      </c>
      <c r="AE262" s="43">
        <v>5.621</v>
      </c>
      <c r="AF262" s="43">
        <v>5.604</v>
      </c>
      <c r="AG262" s="43">
        <v>5.734</v>
      </c>
      <c r="AK262" s="10"/>
      <c r="AL262" s="10">
        <v>49</v>
      </c>
      <c r="AM262" s="10">
        <v>5.66</v>
      </c>
      <c r="AN262" s="10">
        <v>5.704</v>
      </c>
      <c r="AO262" s="10">
        <v>5.604</v>
      </c>
      <c r="AP262" s="10">
        <v>5.647</v>
      </c>
      <c r="AQ262" s="10">
        <v>5.754</v>
      </c>
      <c r="AR262" s="10"/>
      <c r="AS262" s="10"/>
    </row>
    <row r="263" spans="13:45" ht="12.75">
      <c r="M263" s="42"/>
      <c r="N263" s="42"/>
      <c r="O263" s="42"/>
      <c r="R263" s="7">
        <v>51</v>
      </c>
      <c r="S263" s="7">
        <v>5.922</v>
      </c>
      <c r="T263" s="7">
        <v>5.682</v>
      </c>
      <c r="U263" s="7">
        <v>5.656</v>
      </c>
      <c r="V263" s="7">
        <v>5.673</v>
      </c>
      <c r="W263" s="7">
        <v>5.625</v>
      </c>
      <c r="AB263" s="8">
        <v>50</v>
      </c>
      <c r="AC263" s="43">
        <v>5.625</v>
      </c>
      <c r="AD263" s="43">
        <v>5.736</v>
      </c>
      <c r="AE263" s="43">
        <v>5.587</v>
      </c>
      <c r="AF263" s="43">
        <v>5.679</v>
      </c>
      <c r="AG263" s="43">
        <v>5.694</v>
      </c>
      <c r="AK263" s="10"/>
      <c r="AL263" s="10">
        <v>50</v>
      </c>
      <c r="AM263" s="10">
        <v>5.612</v>
      </c>
      <c r="AN263" s="10">
        <v>5.684</v>
      </c>
      <c r="AO263" s="10">
        <v>5.606</v>
      </c>
      <c r="AP263" s="10">
        <v>5.633</v>
      </c>
      <c r="AQ263" s="10">
        <v>5.761</v>
      </c>
      <c r="AR263" s="10"/>
      <c r="AS263" s="10"/>
    </row>
    <row r="264" spans="13:45" ht="12.75">
      <c r="M264" s="42"/>
      <c r="N264" s="42"/>
      <c r="O264" s="42"/>
      <c r="R264" s="7">
        <v>52</v>
      </c>
      <c r="S264" s="7">
        <v>5.772</v>
      </c>
      <c r="T264" s="7">
        <v>5.851</v>
      </c>
      <c r="U264" s="7">
        <v>5.669</v>
      </c>
      <c r="V264" s="7">
        <v>5.721</v>
      </c>
      <c r="W264" s="7">
        <v>5.651</v>
      </c>
      <c r="AB264" s="8">
        <v>51</v>
      </c>
      <c r="AC264" s="43">
        <v>5.628</v>
      </c>
      <c r="AD264" s="43">
        <v>5.734</v>
      </c>
      <c r="AE264" s="43">
        <v>5.646</v>
      </c>
      <c r="AF264" s="43">
        <v>5.626</v>
      </c>
      <c r="AG264" s="43">
        <v>5.688</v>
      </c>
      <c r="AK264" s="10"/>
      <c r="AL264" s="10">
        <v>51</v>
      </c>
      <c r="AM264" s="10">
        <v>5.82</v>
      </c>
      <c r="AN264" s="10">
        <v>5.701</v>
      </c>
      <c r="AO264" s="10">
        <v>5.637</v>
      </c>
      <c r="AP264" s="10">
        <v>5.727</v>
      </c>
      <c r="AQ264" s="10">
        <v>5.678</v>
      </c>
      <c r="AR264" s="10"/>
      <c r="AS264" s="10"/>
    </row>
    <row r="265" spans="13:45" ht="12.75">
      <c r="M265" s="42"/>
      <c r="N265" s="42"/>
      <c r="O265" s="42"/>
      <c r="R265" s="7">
        <v>53</v>
      </c>
      <c r="S265" s="7">
        <v>5.729</v>
      </c>
      <c r="T265" s="7">
        <v>5.668</v>
      </c>
      <c r="U265" s="7">
        <v>5.695</v>
      </c>
      <c r="V265" s="7">
        <v>5.719</v>
      </c>
      <c r="W265" s="7">
        <v>5.701</v>
      </c>
      <c r="AB265" s="8">
        <v>52</v>
      </c>
      <c r="AC265" s="43">
        <v>5.597</v>
      </c>
      <c r="AD265" s="43">
        <v>5.726</v>
      </c>
      <c r="AE265" s="43">
        <v>5.604</v>
      </c>
      <c r="AF265" s="43">
        <v>5.639</v>
      </c>
      <c r="AG265" s="43">
        <v>5.689</v>
      </c>
      <c r="AK265" s="10"/>
      <c r="AL265" s="10">
        <v>52</v>
      </c>
      <c r="AM265" s="10">
        <v>5.762</v>
      </c>
      <c r="AN265" s="10">
        <v>5.671</v>
      </c>
      <c r="AO265" s="10">
        <v>5.664</v>
      </c>
      <c r="AP265" s="10">
        <v>5.626</v>
      </c>
      <c r="AQ265" s="10">
        <v>5.706</v>
      </c>
      <c r="AR265" s="10"/>
      <c r="AS265" s="10"/>
    </row>
    <row r="266" spans="13:45" ht="12.75">
      <c r="M266" s="42"/>
      <c r="N266" s="42"/>
      <c r="O266" s="42"/>
      <c r="R266" s="7">
        <v>54</v>
      </c>
      <c r="S266" s="7">
        <v>5.706</v>
      </c>
      <c r="T266" s="7">
        <v>5.705</v>
      </c>
      <c r="U266" s="7">
        <v>5.677</v>
      </c>
      <c r="V266" s="7">
        <v>7.952</v>
      </c>
      <c r="W266" s="7">
        <v>5.664</v>
      </c>
      <c r="AB266" s="8">
        <v>53</v>
      </c>
      <c r="AC266" s="43">
        <v>5.607</v>
      </c>
      <c r="AD266" s="43">
        <v>5.777</v>
      </c>
      <c r="AE266" s="43">
        <v>5.619</v>
      </c>
      <c r="AF266" s="43">
        <v>5.623</v>
      </c>
      <c r="AG266" s="43">
        <v>5.674</v>
      </c>
      <c r="AK266" s="10"/>
      <c r="AL266" s="10">
        <v>53</v>
      </c>
      <c r="AM266" s="10">
        <v>5.658</v>
      </c>
      <c r="AN266" s="10">
        <v>5.718</v>
      </c>
      <c r="AO266" s="10">
        <v>5.631</v>
      </c>
      <c r="AP266" s="10">
        <v>5.636</v>
      </c>
      <c r="AQ266" s="10">
        <v>5.716</v>
      </c>
      <c r="AR266" s="10"/>
      <c r="AS266" s="10"/>
    </row>
    <row r="267" spans="13:45" ht="12.75">
      <c r="M267" s="42"/>
      <c r="N267" s="42"/>
      <c r="O267" s="42"/>
      <c r="R267" s="7">
        <v>55</v>
      </c>
      <c r="S267" s="7">
        <v>5.753</v>
      </c>
      <c r="T267" s="7">
        <v>5.711</v>
      </c>
      <c r="U267" s="7">
        <v>5.659</v>
      </c>
      <c r="V267" s="7">
        <v>5.809</v>
      </c>
      <c r="W267" s="7">
        <v>5.618</v>
      </c>
      <c r="AB267" s="8">
        <v>54</v>
      </c>
      <c r="AC267" s="43">
        <v>5.609</v>
      </c>
      <c r="AD267" s="43">
        <v>5.778</v>
      </c>
      <c r="AE267" s="43">
        <v>5.607</v>
      </c>
      <c r="AF267" s="43">
        <v>5.78</v>
      </c>
      <c r="AG267" s="43">
        <v>5.655</v>
      </c>
      <c r="AK267" s="10"/>
      <c r="AL267" s="10">
        <v>54</v>
      </c>
      <c r="AM267" s="10">
        <v>5.758</v>
      </c>
      <c r="AN267" s="10">
        <v>5.714</v>
      </c>
      <c r="AO267" s="10">
        <v>5.617</v>
      </c>
      <c r="AP267" s="10">
        <v>5.618</v>
      </c>
      <c r="AQ267" s="10">
        <v>5.762</v>
      </c>
      <c r="AR267" s="10"/>
      <c r="AS267" s="10"/>
    </row>
    <row r="268" spans="13:45" ht="12.75">
      <c r="M268" s="42"/>
      <c r="N268" s="42"/>
      <c r="O268" s="42"/>
      <c r="R268" s="7">
        <v>56</v>
      </c>
      <c r="S268" s="7">
        <v>5.75</v>
      </c>
      <c r="T268" s="7">
        <v>5.72</v>
      </c>
      <c r="U268" s="7">
        <v>5.673</v>
      </c>
      <c r="V268" s="7">
        <v>5.839</v>
      </c>
      <c r="W268" s="7">
        <v>5.635</v>
      </c>
      <c r="AB268" s="8">
        <v>55</v>
      </c>
      <c r="AC268" s="43">
        <v>5.635</v>
      </c>
      <c r="AD268" s="43">
        <v>5.815</v>
      </c>
      <c r="AE268" s="43">
        <v>5.616</v>
      </c>
      <c r="AF268" s="43">
        <v>5.652</v>
      </c>
      <c r="AG268" s="43">
        <v>5.665</v>
      </c>
      <c r="AK268" s="10"/>
      <c r="AL268" s="10">
        <v>55</v>
      </c>
      <c r="AM268" s="10">
        <v>5.67</v>
      </c>
      <c r="AN268" s="10">
        <v>5.67</v>
      </c>
      <c r="AO268" s="10">
        <v>5.629</v>
      </c>
      <c r="AP268" s="10">
        <v>5.652</v>
      </c>
      <c r="AQ268" s="10">
        <v>5.747</v>
      </c>
      <c r="AR268" s="10"/>
      <c r="AS268" s="10"/>
    </row>
    <row r="269" spans="13:45" ht="12.75">
      <c r="M269" s="42"/>
      <c r="N269" s="42"/>
      <c r="O269" s="42"/>
      <c r="R269" s="7">
        <v>57</v>
      </c>
      <c r="S269" s="7">
        <v>6.403</v>
      </c>
      <c r="T269" s="7">
        <v>5.726</v>
      </c>
      <c r="V269" s="7">
        <v>5.8</v>
      </c>
      <c r="AB269" s="8">
        <v>56</v>
      </c>
      <c r="AC269" s="43">
        <v>5.625</v>
      </c>
      <c r="AD269" s="43">
        <v>5.75</v>
      </c>
      <c r="AE269" s="43">
        <v>5.598</v>
      </c>
      <c r="AF269" s="43">
        <v>5.632</v>
      </c>
      <c r="AG269" s="43">
        <v>5.661</v>
      </c>
      <c r="AK269" s="10"/>
      <c r="AL269" s="10">
        <v>56</v>
      </c>
      <c r="AM269" s="10">
        <v>5.668</v>
      </c>
      <c r="AN269" s="10">
        <v>5.697</v>
      </c>
      <c r="AO269" s="10">
        <v>5.6</v>
      </c>
      <c r="AP269" s="10">
        <v>5.639</v>
      </c>
      <c r="AQ269" s="10">
        <v>5.712</v>
      </c>
      <c r="AR269" s="10"/>
      <c r="AS269" s="10"/>
    </row>
    <row r="270" spans="13:45" ht="12.75">
      <c r="M270" s="42"/>
      <c r="N270" s="42"/>
      <c r="O270" s="42"/>
      <c r="R270" s="7">
        <v>58</v>
      </c>
      <c r="S270" s="7">
        <v>5.928</v>
      </c>
      <c r="T270" s="7">
        <v>5.726</v>
      </c>
      <c r="U270" s="7">
        <v>6.382</v>
      </c>
      <c r="V270" s="7">
        <v>5.757</v>
      </c>
      <c r="W270" s="7">
        <v>5.759</v>
      </c>
      <c r="AB270" s="8">
        <v>57</v>
      </c>
      <c r="AC270" s="43">
        <v>5.665</v>
      </c>
      <c r="AD270" s="43">
        <v>5.741</v>
      </c>
      <c r="AE270" s="43"/>
      <c r="AF270" s="43">
        <v>5.607</v>
      </c>
      <c r="AG270" s="43">
        <v>5.683</v>
      </c>
      <c r="AK270" s="10"/>
      <c r="AL270" s="10">
        <v>57</v>
      </c>
      <c r="AM270" s="10">
        <v>5.618</v>
      </c>
      <c r="AN270" s="10">
        <v>5.765</v>
      </c>
      <c r="AO270" s="10">
        <v>5.628</v>
      </c>
      <c r="AP270" s="10"/>
      <c r="AQ270" s="10"/>
      <c r="AR270" s="10"/>
      <c r="AS270" s="10"/>
    </row>
    <row r="271" spans="13:45" ht="12.75">
      <c r="M271" s="42"/>
      <c r="N271" s="42"/>
      <c r="O271" s="42"/>
      <c r="R271" s="7">
        <v>59</v>
      </c>
      <c r="S271" s="7">
        <v>5.759</v>
      </c>
      <c r="T271" s="7">
        <v>5.741</v>
      </c>
      <c r="U271" s="7">
        <v>5.988</v>
      </c>
      <c r="V271" s="7">
        <v>5.8</v>
      </c>
      <c r="W271" s="7">
        <v>5.67</v>
      </c>
      <c r="AB271" s="8">
        <v>58</v>
      </c>
      <c r="AC271" s="43">
        <v>5.613</v>
      </c>
      <c r="AD271" s="43">
        <v>5.742</v>
      </c>
      <c r="AE271" s="43">
        <v>5.617</v>
      </c>
      <c r="AF271" s="43">
        <v>5.642</v>
      </c>
      <c r="AG271" s="43">
        <v>5.668</v>
      </c>
      <c r="AK271" s="10"/>
      <c r="AL271" s="10">
        <v>58</v>
      </c>
      <c r="AM271" s="10">
        <v>5.613</v>
      </c>
      <c r="AN271" s="10">
        <v>5.709</v>
      </c>
      <c r="AO271" s="10">
        <v>5.63</v>
      </c>
      <c r="AP271" s="10">
        <v>6.037</v>
      </c>
      <c r="AQ271" s="10">
        <v>5.949</v>
      </c>
      <c r="AR271" s="10"/>
      <c r="AS271" s="10"/>
    </row>
    <row r="272" spans="13:45" ht="12.75">
      <c r="M272" s="42"/>
      <c r="N272" s="42"/>
      <c r="O272" s="42"/>
      <c r="R272" s="7">
        <v>60</v>
      </c>
      <c r="S272" s="7">
        <v>5.716</v>
      </c>
      <c r="T272" s="7">
        <v>5.71</v>
      </c>
      <c r="U272" s="7">
        <v>5.9</v>
      </c>
      <c r="V272" s="7">
        <v>5.74</v>
      </c>
      <c r="W272" s="7">
        <v>5.669</v>
      </c>
      <c r="AB272" s="8">
        <v>59</v>
      </c>
      <c r="AC272" s="43">
        <v>5.62</v>
      </c>
      <c r="AD272" s="43">
        <v>5.747</v>
      </c>
      <c r="AE272" s="43">
        <v>5.533</v>
      </c>
      <c r="AF272" s="43">
        <v>5.653</v>
      </c>
      <c r="AG272" s="43">
        <v>5.701</v>
      </c>
      <c r="AK272" s="10"/>
      <c r="AL272" s="10">
        <v>59</v>
      </c>
      <c r="AM272" s="10">
        <v>5.788</v>
      </c>
      <c r="AN272" s="10">
        <v>5.682</v>
      </c>
      <c r="AO272" s="10">
        <v>5.589</v>
      </c>
      <c r="AP272" s="10">
        <v>5.78</v>
      </c>
      <c r="AQ272" s="10">
        <v>5.736</v>
      </c>
      <c r="AR272" s="10"/>
      <c r="AS272" s="10"/>
    </row>
    <row r="273" spans="13:45" ht="12.75">
      <c r="M273" s="42"/>
      <c r="N273" s="42"/>
      <c r="O273" s="42"/>
      <c r="R273" s="7">
        <v>61</v>
      </c>
      <c r="S273" s="7">
        <v>5.727</v>
      </c>
      <c r="T273" s="7">
        <v>5.739</v>
      </c>
      <c r="U273" s="7">
        <v>5.894</v>
      </c>
      <c r="V273" s="7">
        <v>6.112</v>
      </c>
      <c r="W273" s="7">
        <v>5.662</v>
      </c>
      <c r="AB273" s="8">
        <v>60</v>
      </c>
      <c r="AC273" s="43">
        <v>5.618</v>
      </c>
      <c r="AD273" s="43">
        <v>5.75</v>
      </c>
      <c r="AE273" s="43">
        <v>5.582</v>
      </c>
      <c r="AF273" s="43">
        <v>5.648</v>
      </c>
      <c r="AG273" s="43">
        <v>5.69</v>
      </c>
      <c r="AK273" s="10"/>
      <c r="AL273" s="10">
        <v>60</v>
      </c>
      <c r="AM273" s="10">
        <v>5.651</v>
      </c>
      <c r="AN273" s="10">
        <v>5.697</v>
      </c>
      <c r="AO273" s="10">
        <v>5.609</v>
      </c>
      <c r="AP273" s="10">
        <v>5.744</v>
      </c>
      <c r="AQ273" s="10">
        <v>5.719</v>
      </c>
      <c r="AR273" s="10"/>
      <c r="AS273" s="10"/>
    </row>
    <row r="274" spans="13:45" ht="12.75">
      <c r="M274" s="42"/>
      <c r="N274" s="42"/>
      <c r="O274" s="42"/>
      <c r="R274" s="7">
        <v>62</v>
      </c>
      <c r="S274" s="7">
        <v>5.762</v>
      </c>
      <c r="T274" s="7">
        <v>5.686</v>
      </c>
      <c r="U274" s="7">
        <v>5.906</v>
      </c>
      <c r="V274" s="7">
        <v>5.78</v>
      </c>
      <c r="W274" s="7">
        <v>5.649</v>
      </c>
      <c r="AB274" s="8">
        <v>61</v>
      </c>
      <c r="AC274" s="43">
        <v>5.621</v>
      </c>
      <c r="AD274" s="43">
        <v>5.727</v>
      </c>
      <c r="AE274" s="43">
        <v>5.639</v>
      </c>
      <c r="AF274" s="43">
        <v>5.637</v>
      </c>
      <c r="AG274" s="43">
        <v>5.688</v>
      </c>
      <c r="AK274" s="10"/>
      <c r="AL274" s="10">
        <v>61</v>
      </c>
      <c r="AM274" s="10">
        <v>5.611</v>
      </c>
      <c r="AN274" s="10">
        <v>5.663</v>
      </c>
      <c r="AO274" s="10">
        <v>5.61</v>
      </c>
      <c r="AP274" s="10">
        <v>5.682</v>
      </c>
      <c r="AQ274" s="10">
        <v>5.698</v>
      </c>
      <c r="AR274" s="10"/>
      <c r="AS274" s="10"/>
    </row>
    <row r="275" spans="13:45" ht="12.75">
      <c r="M275" s="42"/>
      <c r="N275" s="42"/>
      <c r="O275" s="42"/>
      <c r="R275" s="7">
        <v>63</v>
      </c>
      <c r="S275" s="7">
        <v>5.78</v>
      </c>
      <c r="T275" s="7">
        <v>5.72</v>
      </c>
      <c r="U275" s="7">
        <v>5.882</v>
      </c>
      <c r="V275" s="7">
        <v>5.742</v>
      </c>
      <c r="W275" s="7">
        <v>5.682</v>
      </c>
      <c r="AB275" s="8">
        <v>62</v>
      </c>
      <c r="AC275" s="43">
        <v>5.689</v>
      </c>
      <c r="AD275" s="43">
        <v>5.809</v>
      </c>
      <c r="AE275" s="43">
        <v>5.646</v>
      </c>
      <c r="AF275" s="43">
        <v>5.65</v>
      </c>
      <c r="AG275" s="43">
        <v>5.675</v>
      </c>
      <c r="AK275" s="10"/>
      <c r="AL275" s="10">
        <v>62</v>
      </c>
      <c r="AM275" s="10">
        <v>5.641</v>
      </c>
      <c r="AN275" s="10">
        <v>5.669</v>
      </c>
      <c r="AO275" s="10">
        <v>5.63</v>
      </c>
      <c r="AP275" s="10">
        <v>5.659</v>
      </c>
      <c r="AQ275" s="10">
        <v>5.717</v>
      </c>
      <c r="AR275" s="10"/>
      <c r="AS275" s="10"/>
    </row>
    <row r="276" spans="13:45" ht="12.75">
      <c r="M276" s="42"/>
      <c r="N276" s="42"/>
      <c r="O276" s="42"/>
      <c r="R276" s="7">
        <v>64</v>
      </c>
      <c r="S276" s="7">
        <v>5.768</v>
      </c>
      <c r="T276" s="7">
        <v>5.662</v>
      </c>
      <c r="U276" s="7">
        <v>5.836</v>
      </c>
      <c r="V276" s="7">
        <v>5.711</v>
      </c>
      <c r="W276" s="7">
        <v>5.631</v>
      </c>
      <c r="AB276" s="8">
        <v>63</v>
      </c>
      <c r="AC276" s="43">
        <v>5.634</v>
      </c>
      <c r="AD276" s="43">
        <v>5.713</v>
      </c>
      <c r="AE276" s="43">
        <v>5.609</v>
      </c>
      <c r="AF276" s="43">
        <v>5.629</v>
      </c>
      <c r="AG276" s="43">
        <v>5.678</v>
      </c>
      <c r="AK276" s="10"/>
      <c r="AL276" s="10">
        <v>63</v>
      </c>
      <c r="AM276" s="10">
        <v>5.632</v>
      </c>
      <c r="AN276" s="10">
        <v>5.671</v>
      </c>
      <c r="AO276" s="10">
        <v>5.626</v>
      </c>
      <c r="AP276" s="10">
        <v>5.692</v>
      </c>
      <c r="AQ276" s="10">
        <v>5.701</v>
      </c>
      <c r="AR276" s="10"/>
      <c r="AS276" s="10"/>
    </row>
    <row r="277" spans="13:45" ht="12.75">
      <c r="M277" s="42"/>
      <c r="N277" s="42"/>
      <c r="O277" s="42"/>
      <c r="R277" s="7">
        <v>65</v>
      </c>
      <c r="S277" s="7">
        <v>5.761</v>
      </c>
      <c r="T277" s="7">
        <v>5.676</v>
      </c>
      <c r="U277" s="7">
        <v>5.828</v>
      </c>
      <c r="V277" s="7">
        <v>5.761</v>
      </c>
      <c r="W277" s="7">
        <v>5.633</v>
      </c>
      <c r="AB277" s="8">
        <v>64</v>
      </c>
      <c r="AC277" s="43">
        <v>5.665</v>
      </c>
      <c r="AD277" s="43">
        <v>5.735</v>
      </c>
      <c r="AE277" s="43">
        <v>5.593</v>
      </c>
      <c r="AF277" s="43">
        <v>5.644</v>
      </c>
      <c r="AG277" s="43">
        <v>5.692</v>
      </c>
      <c r="AK277" s="10"/>
      <c r="AL277" s="10">
        <v>64</v>
      </c>
      <c r="AM277" s="10">
        <v>5.612</v>
      </c>
      <c r="AN277" s="10">
        <v>5.66</v>
      </c>
      <c r="AO277" s="10">
        <v>5.613</v>
      </c>
      <c r="AP277" s="10">
        <v>5.693</v>
      </c>
      <c r="AQ277" s="10">
        <v>5.725</v>
      </c>
      <c r="AR277" s="10"/>
      <c r="AS277" s="10"/>
    </row>
    <row r="278" spans="13:45" ht="12.75">
      <c r="M278" s="42"/>
      <c r="N278" s="42"/>
      <c r="O278" s="42"/>
      <c r="R278" s="7">
        <v>66</v>
      </c>
      <c r="S278" s="7">
        <v>5.705</v>
      </c>
      <c r="T278" s="7">
        <v>5.705</v>
      </c>
      <c r="U278" s="7">
        <v>5.788</v>
      </c>
      <c r="V278" s="7">
        <v>5.714</v>
      </c>
      <c r="W278" s="7">
        <v>5.646</v>
      </c>
      <c r="AB278" s="8">
        <v>65</v>
      </c>
      <c r="AC278" s="43">
        <v>5.726</v>
      </c>
      <c r="AD278" s="43">
        <v>5.733</v>
      </c>
      <c r="AE278" s="43">
        <v>5.592</v>
      </c>
      <c r="AF278" s="43">
        <v>5.684</v>
      </c>
      <c r="AG278" s="43">
        <v>5.703</v>
      </c>
      <c r="AK278" s="10"/>
      <c r="AL278" s="10">
        <v>65</v>
      </c>
      <c r="AM278" s="10">
        <v>5.669</v>
      </c>
      <c r="AN278" s="10">
        <v>5.689</v>
      </c>
      <c r="AO278" s="10">
        <v>5.631</v>
      </c>
      <c r="AP278" s="10">
        <v>5.701</v>
      </c>
      <c r="AQ278" s="10">
        <v>5.704</v>
      </c>
      <c r="AR278" s="10"/>
      <c r="AS278" s="10"/>
    </row>
    <row r="279" spans="13:45" ht="12.75">
      <c r="M279" s="42"/>
      <c r="N279" s="42"/>
      <c r="O279" s="42"/>
      <c r="R279" s="7">
        <v>67</v>
      </c>
      <c r="S279" s="7">
        <v>5.795</v>
      </c>
      <c r="T279" s="7">
        <v>5.72</v>
      </c>
      <c r="U279" s="7">
        <v>5.776</v>
      </c>
      <c r="V279" s="7">
        <v>5.729</v>
      </c>
      <c r="W279" s="7">
        <v>5.62</v>
      </c>
      <c r="AB279" s="8">
        <v>66</v>
      </c>
      <c r="AC279" s="43">
        <v>5.661</v>
      </c>
      <c r="AD279" s="43">
        <v>5.767</v>
      </c>
      <c r="AE279" s="43">
        <v>5.586</v>
      </c>
      <c r="AF279" s="43">
        <v>5.638</v>
      </c>
      <c r="AG279" s="43">
        <v>5.692</v>
      </c>
      <c r="AK279" s="10"/>
      <c r="AL279" s="10">
        <v>66</v>
      </c>
      <c r="AM279" s="10">
        <v>5.68</v>
      </c>
      <c r="AN279" s="10">
        <v>5.676</v>
      </c>
      <c r="AO279" s="10">
        <v>5.612</v>
      </c>
      <c r="AP279" s="10">
        <v>5.678</v>
      </c>
      <c r="AQ279" s="10">
        <v>5.704</v>
      </c>
      <c r="AR279" s="10"/>
      <c r="AS279" s="10"/>
    </row>
    <row r="280" spans="13:45" ht="12.75">
      <c r="M280" s="42"/>
      <c r="N280" s="42"/>
      <c r="O280" s="42"/>
      <c r="R280" s="7">
        <v>68</v>
      </c>
      <c r="S280" s="7">
        <v>5.846</v>
      </c>
      <c r="T280" s="7">
        <v>5.673</v>
      </c>
      <c r="U280" s="7">
        <v>5.762</v>
      </c>
      <c r="V280" s="7">
        <v>5.72</v>
      </c>
      <c r="W280" s="7">
        <v>5.618</v>
      </c>
      <c r="AB280" s="8">
        <v>67</v>
      </c>
      <c r="AC280" s="43">
        <v>5.66</v>
      </c>
      <c r="AD280" s="43">
        <v>5.749</v>
      </c>
      <c r="AE280" s="43">
        <v>5.621</v>
      </c>
      <c r="AF280" s="43">
        <v>5.653</v>
      </c>
      <c r="AG280" s="43">
        <v>5.684</v>
      </c>
      <c r="AK280" s="10"/>
      <c r="AL280" s="10">
        <v>67</v>
      </c>
      <c r="AM280" s="10">
        <v>5.677</v>
      </c>
      <c r="AN280" s="10">
        <v>5.725</v>
      </c>
      <c r="AO280" s="10">
        <v>5.614</v>
      </c>
      <c r="AP280" s="10">
        <v>5.665</v>
      </c>
      <c r="AQ280" s="10">
        <v>5.724</v>
      </c>
      <c r="AR280" s="10"/>
      <c r="AS280" s="10"/>
    </row>
    <row r="281" spans="13:45" ht="12.75">
      <c r="M281" s="42"/>
      <c r="N281" s="42"/>
      <c r="O281" s="42"/>
      <c r="R281" s="7">
        <v>69</v>
      </c>
      <c r="S281" s="7">
        <v>5.762</v>
      </c>
      <c r="T281" s="7">
        <v>5.666</v>
      </c>
      <c r="U281" s="7">
        <v>5.767</v>
      </c>
      <c r="V281" s="7">
        <v>5.789</v>
      </c>
      <c r="W281" s="7">
        <v>5.748</v>
      </c>
      <c r="AB281" s="8">
        <v>68</v>
      </c>
      <c r="AC281" s="43">
        <v>5.655</v>
      </c>
      <c r="AD281" s="43">
        <v>5.725</v>
      </c>
      <c r="AE281" s="43">
        <v>5.581</v>
      </c>
      <c r="AF281" s="43">
        <v>5.657</v>
      </c>
      <c r="AG281" s="43">
        <v>5.708</v>
      </c>
      <c r="AK281" s="10"/>
      <c r="AL281" s="10">
        <v>68</v>
      </c>
      <c r="AM281" s="10">
        <v>5.631</v>
      </c>
      <c r="AN281" s="10">
        <v>5.66</v>
      </c>
      <c r="AO281" s="10">
        <v>5.622</v>
      </c>
      <c r="AP281" s="10">
        <v>5.669</v>
      </c>
      <c r="AQ281" s="10">
        <v>5.69</v>
      </c>
      <c r="AR281" s="10"/>
      <c r="AS281" s="10"/>
    </row>
    <row r="282" spans="13:45" ht="12.75">
      <c r="M282" s="42"/>
      <c r="N282" s="42"/>
      <c r="O282" s="42"/>
      <c r="R282" s="7">
        <v>70</v>
      </c>
      <c r="S282" s="7">
        <v>5.674</v>
      </c>
      <c r="T282" s="7">
        <v>5.753</v>
      </c>
      <c r="U282" s="7">
        <v>5.742</v>
      </c>
      <c r="V282" s="7">
        <v>5.727</v>
      </c>
      <c r="W282" s="7">
        <v>5.67</v>
      </c>
      <c r="AB282" s="8">
        <v>69</v>
      </c>
      <c r="AC282" s="43">
        <v>5.696</v>
      </c>
      <c r="AD282" s="43">
        <v>5.76</v>
      </c>
      <c r="AE282" s="43">
        <v>5.689</v>
      </c>
      <c r="AF282" s="43">
        <v>5.658</v>
      </c>
      <c r="AG282" s="43">
        <v>5.882</v>
      </c>
      <c r="AK282" s="10"/>
      <c r="AL282" s="10">
        <v>69</v>
      </c>
      <c r="AM282" s="10">
        <v>5.69</v>
      </c>
      <c r="AN282" s="10">
        <v>5.676</v>
      </c>
      <c r="AO282" s="10">
        <v>5.615</v>
      </c>
      <c r="AP282" s="10">
        <v>5.65</v>
      </c>
      <c r="AQ282" s="10">
        <v>5.701</v>
      </c>
      <c r="AR282" s="10"/>
      <c r="AS282" s="10"/>
    </row>
    <row r="283" spans="13:45" ht="12.75">
      <c r="M283" s="42"/>
      <c r="N283" s="42"/>
      <c r="O283" s="42"/>
      <c r="R283" s="7">
        <v>71</v>
      </c>
      <c r="S283" s="7">
        <v>5.74</v>
      </c>
      <c r="T283" s="7">
        <v>5.699</v>
      </c>
      <c r="U283" s="7">
        <v>5.763</v>
      </c>
      <c r="V283" s="7">
        <v>5.722</v>
      </c>
      <c r="W283" s="7">
        <v>5.654</v>
      </c>
      <c r="AB283" s="8">
        <v>70</v>
      </c>
      <c r="AC283" s="43">
        <v>5.653</v>
      </c>
      <c r="AD283" s="43">
        <v>5.775</v>
      </c>
      <c r="AE283" s="43">
        <v>5.643</v>
      </c>
      <c r="AF283" s="43">
        <v>5.648</v>
      </c>
      <c r="AG283" s="43">
        <v>5.779</v>
      </c>
      <c r="AK283" s="10"/>
      <c r="AL283" s="10">
        <v>70</v>
      </c>
      <c r="AM283" s="10">
        <v>5.659</v>
      </c>
      <c r="AN283" s="10">
        <v>5.669</v>
      </c>
      <c r="AO283" s="10">
        <v>5.626</v>
      </c>
      <c r="AP283" s="10">
        <v>5.676</v>
      </c>
      <c r="AQ283" s="10">
        <v>5.696</v>
      </c>
      <c r="AR283" s="10"/>
      <c r="AS283" s="10"/>
    </row>
    <row r="284" spans="13:45" ht="12.75">
      <c r="M284" s="42"/>
      <c r="N284" s="42"/>
      <c r="O284" s="42"/>
      <c r="R284" s="7">
        <v>72</v>
      </c>
      <c r="S284" s="7">
        <v>5.714</v>
      </c>
      <c r="T284" s="7">
        <v>5.705</v>
      </c>
      <c r="U284" s="7">
        <v>5.742</v>
      </c>
      <c r="V284" s="7">
        <v>5.737</v>
      </c>
      <c r="W284" s="7">
        <v>5.633</v>
      </c>
      <c r="AB284" s="8">
        <v>71</v>
      </c>
      <c r="AC284" s="43">
        <v>5.676</v>
      </c>
      <c r="AD284" s="43">
        <v>5.737</v>
      </c>
      <c r="AE284" s="43">
        <v>5.642</v>
      </c>
      <c r="AF284" s="43">
        <v>5.623</v>
      </c>
      <c r="AG284" s="43">
        <v>5.735</v>
      </c>
      <c r="AK284" s="10"/>
      <c r="AL284" s="10">
        <v>71</v>
      </c>
      <c r="AM284" s="10">
        <v>5.718</v>
      </c>
      <c r="AN284" s="10">
        <v>5.687</v>
      </c>
      <c r="AO284" s="10">
        <v>5.64</v>
      </c>
      <c r="AP284" s="10">
        <v>5.649</v>
      </c>
      <c r="AQ284" s="10">
        <v>5.668</v>
      </c>
      <c r="AR284" s="10"/>
      <c r="AS284" s="10"/>
    </row>
    <row r="285" spans="13:45" ht="12.75">
      <c r="M285" s="42"/>
      <c r="N285" s="42"/>
      <c r="O285" s="42"/>
      <c r="R285" s="7">
        <v>73</v>
      </c>
      <c r="S285" s="7">
        <v>5.681</v>
      </c>
      <c r="T285" s="7">
        <v>5.696</v>
      </c>
      <c r="U285" s="7">
        <v>5.694</v>
      </c>
      <c r="V285" s="7">
        <v>5.779</v>
      </c>
      <c r="W285" s="7">
        <v>5.621</v>
      </c>
      <c r="AB285" s="8">
        <v>72</v>
      </c>
      <c r="AC285" s="43">
        <v>5.654</v>
      </c>
      <c r="AD285" s="43">
        <v>5.747</v>
      </c>
      <c r="AE285" s="43">
        <v>5.64</v>
      </c>
      <c r="AF285" s="43">
        <v>5.634</v>
      </c>
      <c r="AG285" s="43">
        <v>5.69</v>
      </c>
      <c r="AK285" s="10"/>
      <c r="AL285" s="10">
        <v>72</v>
      </c>
      <c r="AM285" s="10">
        <v>5.64</v>
      </c>
      <c r="AN285" s="10">
        <v>5.695</v>
      </c>
      <c r="AO285" s="10">
        <v>5.601</v>
      </c>
      <c r="AP285" s="10">
        <v>5.652</v>
      </c>
      <c r="AQ285" s="10">
        <v>5.693</v>
      </c>
      <c r="AR285" s="10"/>
      <c r="AS285" s="10"/>
    </row>
    <row r="286" spans="13:45" ht="12.75">
      <c r="M286" s="42"/>
      <c r="N286" s="42"/>
      <c r="O286" s="42"/>
      <c r="R286" s="7">
        <v>74</v>
      </c>
      <c r="S286" s="7">
        <v>5.698</v>
      </c>
      <c r="T286" s="7">
        <v>5.744</v>
      </c>
      <c r="U286" s="7">
        <v>5.686</v>
      </c>
      <c r="V286" s="7">
        <v>5.776</v>
      </c>
      <c r="W286" s="7">
        <v>5.735</v>
      </c>
      <c r="AB286" s="8">
        <v>73</v>
      </c>
      <c r="AC286" s="43">
        <v>5.65</v>
      </c>
      <c r="AD286" s="43">
        <v>5.758</v>
      </c>
      <c r="AE286" s="43">
        <v>5.614</v>
      </c>
      <c r="AF286" s="43">
        <v>5.651</v>
      </c>
      <c r="AG286" s="43">
        <v>5.686</v>
      </c>
      <c r="AK286" s="10"/>
      <c r="AL286" s="10">
        <v>73</v>
      </c>
      <c r="AM286" s="10">
        <v>5.618</v>
      </c>
      <c r="AN286" s="10">
        <v>5.655</v>
      </c>
      <c r="AO286" s="10">
        <v>5.598</v>
      </c>
      <c r="AP286" s="10">
        <v>5.64</v>
      </c>
      <c r="AQ286" s="10">
        <v>5.725</v>
      </c>
      <c r="AR286" s="10"/>
      <c r="AS286" s="10"/>
    </row>
    <row r="287" spans="13:45" ht="12.75">
      <c r="M287" s="42"/>
      <c r="N287" s="42"/>
      <c r="O287" s="42"/>
      <c r="R287" s="7">
        <v>75</v>
      </c>
      <c r="S287" s="7">
        <v>5.668</v>
      </c>
      <c r="T287" s="7">
        <v>5.723</v>
      </c>
      <c r="U287" s="7">
        <v>5.694</v>
      </c>
      <c r="V287" s="7">
        <v>5.78</v>
      </c>
      <c r="W287" s="7">
        <v>5.68</v>
      </c>
      <c r="AB287" s="8">
        <v>74</v>
      </c>
      <c r="AC287" s="43">
        <v>5.676</v>
      </c>
      <c r="AD287" s="43">
        <v>5.758</v>
      </c>
      <c r="AE287" s="43">
        <v>5.602</v>
      </c>
      <c r="AF287" s="43">
        <v>5.667</v>
      </c>
      <c r="AG287" s="43">
        <v>5.696</v>
      </c>
      <c r="AK287" s="10"/>
      <c r="AL287" s="10">
        <v>74</v>
      </c>
      <c r="AM287" s="10">
        <v>5.598</v>
      </c>
      <c r="AN287" s="10">
        <v>5.669</v>
      </c>
      <c r="AO287" s="10">
        <v>5.603</v>
      </c>
      <c r="AP287" s="10">
        <v>5.701</v>
      </c>
      <c r="AQ287" s="10">
        <v>5.678</v>
      </c>
      <c r="AR287" s="10"/>
      <c r="AS287" s="10"/>
    </row>
    <row r="288" spans="13:45" ht="12.75">
      <c r="M288" s="42"/>
      <c r="N288" s="42"/>
      <c r="O288" s="42"/>
      <c r="R288" s="7">
        <v>76</v>
      </c>
      <c r="S288" s="7">
        <v>5.616</v>
      </c>
      <c r="T288" s="7">
        <v>5.715</v>
      </c>
      <c r="U288" s="7">
        <v>5.719</v>
      </c>
      <c r="V288" s="7">
        <v>5.783</v>
      </c>
      <c r="W288" s="7">
        <v>5.659</v>
      </c>
      <c r="AB288" s="8">
        <v>75</v>
      </c>
      <c r="AC288" s="43">
        <v>5.633</v>
      </c>
      <c r="AD288" s="43">
        <v>5.746</v>
      </c>
      <c r="AE288" s="43">
        <v>5.63</v>
      </c>
      <c r="AF288" s="43">
        <v>5.628</v>
      </c>
      <c r="AG288" s="43">
        <v>5.72</v>
      </c>
      <c r="AK288" s="10"/>
      <c r="AL288" s="10">
        <v>75</v>
      </c>
      <c r="AM288" s="10">
        <v>5.69</v>
      </c>
      <c r="AN288" s="10">
        <v>5.676</v>
      </c>
      <c r="AO288" s="10">
        <v>5.632</v>
      </c>
      <c r="AP288" s="10">
        <v>5.654</v>
      </c>
      <c r="AQ288" s="10">
        <v>5.663</v>
      </c>
      <c r="AR288" s="10"/>
      <c r="AS288" s="10"/>
    </row>
    <row r="289" spans="13:45" ht="12.75">
      <c r="M289" s="42"/>
      <c r="N289" s="42"/>
      <c r="O289" s="42"/>
      <c r="R289" s="7">
        <v>77</v>
      </c>
      <c r="S289" s="7">
        <v>5.623</v>
      </c>
      <c r="T289" s="7">
        <v>5.743</v>
      </c>
      <c r="U289" s="7">
        <v>5.667</v>
      </c>
      <c r="V289" s="7">
        <v>5.773</v>
      </c>
      <c r="W289" s="7">
        <v>7.818</v>
      </c>
      <c r="AB289" s="8">
        <v>76</v>
      </c>
      <c r="AC289" s="43">
        <v>5.62</v>
      </c>
      <c r="AD289" s="43">
        <v>5.739</v>
      </c>
      <c r="AE289" s="43">
        <v>5.6</v>
      </c>
      <c r="AF289" s="43">
        <v>5.606</v>
      </c>
      <c r="AG289" s="43">
        <v>5.693</v>
      </c>
      <c r="AK289" s="10"/>
      <c r="AL289" s="10">
        <v>76</v>
      </c>
      <c r="AM289" s="10">
        <v>5.642</v>
      </c>
      <c r="AN289" s="10">
        <v>5.71</v>
      </c>
      <c r="AO289" s="10">
        <v>5.625</v>
      </c>
      <c r="AP289" s="10">
        <v>5.647</v>
      </c>
      <c r="AQ289" s="10">
        <v>5.751</v>
      </c>
      <c r="AR289" s="10"/>
      <c r="AS289" s="10"/>
    </row>
    <row r="290" spans="13:45" ht="12.75">
      <c r="M290" s="42"/>
      <c r="N290" s="42"/>
      <c r="O290" s="42"/>
      <c r="R290" s="7">
        <v>78</v>
      </c>
      <c r="S290" s="7">
        <v>8.801</v>
      </c>
      <c r="T290" s="7">
        <v>5.742</v>
      </c>
      <c r="U290" s="7">
        <v>5.704</v>
      </c>
      <c r="V290" s="7">
        <v>5.751</v>
      </c>
      <c r="W290" s="7">
        <v>5.681</v>
      </c>
      <c r="AB290" s="8">
        <v>77</v>
      </c>
      <c r="AC290" s="43">
        <v>5.601</v>
      </c>
      <c r="AD290" s="43">
        <v>5.738</v>
      </c>
      <c r="AE290" s="43">
        <v>5.601</v>
      </c>
      <c r="AF290" s="43">
        <v>5.634</v>
      </c>
      <c r="AG290" s="43">
        <v>5.662</v>
      </c>
      <c r="AK290" s="10"/>
      <c r="AL290" s="10">
        <v>77</v>
      </c>
      <c r="AM290" s="10">
        <v>5.729</v>
      </c>
      <c r="AN290" s="10">
        <v>5.662</v>
      </c>
      <c r="AO290" s="10">
        <v>5.644</v>
      </c>
      <c r="AP290" s="10">
        <v>5.653</v>
      </c>
      <c r="AQ290" s="10">
        <v>5.723</v>
      </c>
      <c r="AR290" s="10"/>
      <c r="AS290" s="10"/>
    </row>
    <row r="291" spans="13:45" ht="12.75">
      <c r="M291" s="42"/>
      <c r="N291" s="42"/>
      <c r="O291" s="42"/>
      <c r="R291" s="7">
        <v>79</v>
      </c>
      <c r="S291" s="7">
        <v>6.037</v>
      </c>
      <c r="T291" s="7">
        <v>5.695</v>
      </c>
      <c r="U291" s="7">
        <v>5.681</v>
      </c>
      <c r="V291" s="7">
        <v>5.752</v>
      </c>
      <c r="W291" s="7">
        <v>5.673</v>
      </c>
      <c r="AB291" s="8">
        <v>78</v>
      </c>
      <c r="AC291" s="43">
        <v>5.651</v>
      </c>
      <c r="AD291" s="43">
        <v>5.733</v>
      </c>
      <c r="AE291" s="43">
        <v>5.612</v>
      </c>
      <c r="AF291" s="43">
        <v>5.615</v>
      </c>
      <c r="AG291" s="43">
        <v>5.675</v>
      </c>
      <c r="AK291" s="10"/>
      <c r="AL291" s="10">
        <v>78</v>
      </c>
      <c r="AM291" s="10">
        <v>5.68</v>
      </c>
      <c r="AN291" s="10">
        <v>5.67</v>
      </c>
      <c r="AO291" s="10">
        <v>5.684</v>
      </c>
      <c r="AP291" s="10">
        <v>5.684</v>
      </c>
      <c r="AQ291" s="10">
        <v>5.677</v>
      </c>
      <c r="AR291" s="10"/>
      <c r="AS291" s="10"/>
    </row>
    <row r="292" spans="13:45" ht="12.75">
      <c r="M292" s="42"/>
      <c r="N292" s="42"/>
      <c r="O292" s="42"/>
      <c r="R292" s="7">
        <v>80</v>
      </c>
      <c r="S292" s="7">
        <v>5.814</v>
      </c>
      <c r="T292" s="7">
        <v>5.795</v>
      </c>
      <c r="U292" s="7">
        <v>5.66</v>
      </c>
      <c r="V292" s="7">
        <v>5.71</v>
      </c>
      <c r="W292" s="7">
        <v>5.754</v>
      </c>
      <c r="AB292" s="8">
        <v>79</v>
      </c>
      <c r="AC292" s="43">
        <v>5.63</v>
      </c>
      <c r="AD292" s="43">
        <v>5.776</v>
      </c>
      <c r="AE292" s="43">
        <v>5.623</v>
      </c>
      <c r="AF292" s="43">
        <v>5.696</v>
      </c>
      <c r="AG292" s="43">
        <v>5.671</v>
      </c>
      <c r="AK292" s="10"/>
      <c r="AL292" s="10">
        <v>79</v>
      </c>
      <c r="AM292" s="10">
        <v>7.793</v>
      </c>
      <c r="AN292" s="10">
        <v>5.696</v>
      </c>
      <c r="AO292" s="10">
        <v>5.612</v>
      </c>
      <c r="AP292" s="10">
        <v>5.662</v>
      </c>
      <c r="AQ292" s="10">
        <v>5.678</v>
      </c>
      <c r="AR292" s="10"/>
      <c r="AS292" s="10"/>
    </row>
    <row r="293" spans="13:45" ht="12.75">
      <c r="M293" s="42"/>
      <c r="N293" s="42"/>
      <c r="O293" s="42"/>
      <c r="R293" s="7">
        <v>81</v>
      </c>
      <c r="S293" s="7">
        <v>5.824</v>
      </c>
      <c r="T293" s="7">
        <v>5.718</v>
      </c>
      <c r="U293" s="7">
        <v>5.652</v>
      </c>
      <c r="V293" s="7">
        <v>5.76</v>
      </c>
      <c r="W293" s="7">
        <v>5.634</v>
      </c>
      <c r="AB293" s="8">
        <v>80</v>
      </c>
      <c r="AC293" s="43">
        <v>5.617</v>
      </c>
      <c r="AD293" s="43">
        <v>5.758</v>
      </c>
      <c r="AE293" s="43">
        <v>5.583</v>
      </c>
      <c r="AF293" s="43">
        <v>5.625</v>
      </c>
      <c r="AG293" s="43">
        <v>5.699</v>
      </c>
      <c r="AK293" s="10"/>
      <c r="AL293" s="10">
        <v>80</v>
      </c>
      <c r="AM293" s="10">
        <v>5.679</v>
      </c>
      <c r="AN293" s="10">
        <v>5.686</v>
      </c>
      <c r="AO293" s="10">
        <v>5.615</v>
      </c>
      <c r="AP293" s="10">
        <v>5.649</v>
      </c>
      <c r="AQ293" s="10">
        <v>5.726</v>
      </c>
      <c r="AR293" s="10"/>
      <c r="AS293" s="10"/>
    </row>
    <row r="294" spans="13:45" ht="12.75">
      <c r="M294" s="42"/>
      <c r="N294" s="42"/>
      <c r="O294" s="42"/>
      <c r="R294" s="7">
        <v>82</v>
      </c>
      <c r="S294" s="7">
        <v>5.794</v>
      </c>
      <c r="T294" s="7">
        <v>5.683</v>
      </c>
      <c r="U294" s="7">
        <v>5.639</v>
      </c>
      <c r="V294" s="7">
        <v>5.736</v>
      </c>
      <c r="W294" s="7">
        <v>5.638</v>
      </c>
      <c r="AB294" s="8">
        <v>81</v>
      </c>
      <c r="AC294" s="43">
        <v>5.639</v>
      </c>
      <c r="AD294" s="43">
        <v>5.743</v>
      </c>
      <c r="AE294" s="43">
        <v>5.581</v>
      </c>
      <c r="AF294" s="43">
        <v>5.628</v>
      </c>
      <c r="AG294" s="43">
        <v>5.707</v>
      </c>
      <c r="AK294" s="10"/>
      <c r="AL294" s="10">
        <v>81</v>
      </c>
      <c r="AM294" s="10">
        <v>5.671</v>
      </c>
      <c r="AN294" s="10">
        <v>5.673</v>
      </c>
      <c r="AO294" s="10">
        <v>5.601</v>
      </c>
      <c r="AP294" s="10">
        <v>5.714</v>
      </c>
      <c r="AQ294" s="10">
        <v>5.737</v>
      </c>
      <c r="AR294" s="10"/>
      <c r="AS294" s="10"/>
    </row>
    <row r="295" spans="13:45" ht="12.75">
      <c r="M295" s="42"/>
      <c r="N295" s="42"/>
      <c r="O295" s="42"/>
      <c r="R295" s="7">
        <v>83</v>
      </c>
      <c r="S295" s="7">
        <v>5.791</v>
      </c>
      <c r="T295" s="7">
        <v>5.806</v>
      </c>
      <c r="U295" s="7">
        <v>5.649</v>
      </c>
      <c r="V295" s="7">
        <v>5.759</v>
      </c>
      <c r="W295" s="7">
        <v>5.616</v>
      </c>
      <c r="AB295" s="8">
        <v>82</v>
      </c>
      <c r="AC295" s="43">
        <v>5.648</v>
      </c>
      <c r="AD295" s="43">
        <v>5.737</v>
      </c>
      <c r="AE295" s="43">
        <v>5.618</v>
      </c>
      <c r="AF295" s="43">
        <v>5.663</v>
      </c>
      <c r="AG295" s="43">
        <v>5.713</v>
      </c>
      <c r="AK295" s="10"/>
      <c r="AL295" s="10">
        <v>82</v>
      </c>
      <c r="AM295" s="10">
        <v>5.67</v>
      </c>
      <c r="AN295" s="10">
        <v>5.685</v>
      </c>
      <c r="AO295" s="10">
        <v>5.639</v>
      </c>
      <c r="AP295" s="10">
        <v>5.651</v>
      </c>
      <c r="AQ295" s="10">
        <v>5.759</v>
      </c>
      <c r="AR295" s="10"/>
      <c r="AS295" s="10"/>
    </row>
    <row r="296" spans="13:45" ht="12.75">
      <c r="M296" s="42"/>
      <c r="N296" s="42"/>
      <c r="O296" s="42"/>
      <c r="R296" s="7">
        <v>84</v>
      </c>
      <c r="S296" s="7">
        <v>5.78</v>
      </c>
      <c r="T296" s="7">
        <v>5.763</v>
      </c>
      <c r="U296" s="7">
        <v>5.717</v>
      </c>
      <c r="V296" s="7">
        <v>5.761</v>
      </c>
      <c r="W296" s="7">
        <v>5.672</v>
      </c>
      <c r="AB296" s="8">
        <v>83</v>
      </c>
      <c r="AC296" s="43">
        <v>5.665</v>
      </c>
      <c r="AD296" s="43">
        <v>5.749</v>
      </c>
      <c r="AE296" s="43">
        <v>5.611</v>
      </c>
      <c r="AF296" s="43">
        <v>5.655</v>
      </c>
      <c r="AG296" s="43">
        <v>5.683</v>
      </c>
      <c r="AK296" s="10"/>
      <c r="AL296" s="10">
        <v>83</v>
      </c>
      <c r="AM296" s="10">
        <v>5.619</v>
      </c>
      <c r="AN296" s="10">
        <v>5.673</v>
      </c>
      <c r="AO296" s="10">
        <v>5.648</v>
      </c>
      <c r="AP296" s="10">
        <v>5.638</v>
      </c>
      <c r="AQ296" s="10">
        <v>5.738</v>
      </c>
      <c r="AR296" s="10"/>
      <c r="AS296" s="10"/>
    </row>
    <row r="297" spans="13:45" ht="12.75">
      <c r="M297" s="42"/>
      <c r="N297" s="42"/>
      <c r="O297" s="42"/>
      <c r="R297" s="7">
        <v>85</v>
      </c>
      <c r="S297" s="7">
        <v>5.797</v>
      </c>
      <c r="T297" s="7">
        <v>5.784</v>
      </c>
      <c r="U297" s="7">
        <v>5.659</v>
      </c>
      <c r="V297" s="7">
        <v>5.731</v>
      </c>
      <c r="W297" s="7">
        <v>5.661</v>
      </c>
      <c r="AB297" s="8">
        <v>84</v>
      </c>
      <c r="AC297" s="43">
        <v>5.642</v>
      </c>
      <c r="AD297" s="43">
        <v>5.765</v>
      </c>
      <c r="AE297" s="43">
        <v>5.632</v>
      </c>
      <c r="AF297" s="43">
        <v>5.647</v>
      </c>
      <c r="AG297" s="43">
        <v>5.685</v>
      </c>
      <c r="AK297" s="10"/>
      <c r="AL297" s="10">
        <v>84</v>
      </c>
      <c r="AM297" s="10">
        <v>5.698</v>
      </c>
      <c r="AN297" s="10">
        <v>5.8</v>
      </c>
      <c r="AO297" s="10">
        <v>5.606</v>
      </c>
      <c r="AP297" s="10">
        <v>5.656</v>
      </c>
      <c r="AQ297" s="10">
        <v>5.769</v>
      </c>
      <c r="AR297" s="10"/>
      <c r="AS297" s="10"/>
    </row>
    <row r="298" spans="13:45" ht="12.75">
      <c r="M298" s="42"/>
      <c r="N298" s="42"/>
      <c r="O298" s="42"/>
      <c r="R298" s="7">
        <v>86</v>
      </c>
      <c r="S298" s="7">
        <v>5.8</v>
      </c>
      <c r="T298" s="7">
        <v>5.74</v>
      </c>
      <c r="U298" s="7">
        <v>5.66</v>
      </c>
      <c r="V298" s="7">
        <v>5.732</v>
      </c>
      <c r="W298" s="7">
        <v>5.629</v>
      </c>
      <c r="AB298" s="8">
        <v>85</v>
      </c>
      <c r="AC298" s="43">
        <v>5.645</v>
      </c>
      <c r="AD298" s="43">
        <v>5.746</v>
      </c>
      <c r="AE298" s="43">
        <v>5.68</v>
      </c>
      <c r="AF298" s="43">
        <v>5.641</v>
      </c>
      <c r="AG298" s="43">
        <v>5.689</v>
      </c>
      <c r="AK298" s="10"/>
      <c r="AL298" s="10">
        <v>85</v>
      </c>
      <c r="AM298" s="10">
        <v>5.623</v>
      </c>
      <c r="AN298" s="10">
        <v>5.67</v>
      </c>
      <c r="AO298" s="10">
        <v>5.655</v>
      </c>
      <c r="AP298" s="10">
        <v>5.675</v>
      </c>
      <c r="AQ298" s="10">
        <v>5.785</v>
      </c>
      <c r="AR298" s="10"/>
      <c r="AS298" s="10"/>
    </row>
    <row r="299" spans="13:45" ht="12.75">
      <c r="M299" s="42"/>
      <c r="N299" s="42"/>
      <c r="O299" s="42"/>
      <c r="R299" s="7">
        <v>87</v>
      </c>
      <c r="S299" s="7">
        <v>5.806</v>
      </c>
      <c r="T299" s="7">
        <v>5.766</v>
      </c>
      <c r="U299" s="7">
        <v>5.681</v>
      </c>
      <c r="V299" s="7">
        <v>5.74</v>
      </c>
      <c r="W299" s="7">
        <v>5.686</v>
      </c>
      <c r="AB299" s="8">
        <v>86</v>
      </c>
      <c r="AC299" s="43">
        <v>5.64</v>
      </c>
      <c r="AD299" s="43">
        <v>5.751</v>
      </c>
      <c r="AE299" s="43">
        <v>5.629</v>
      </c>
      <c r="AF299" s="43">
        <v>5.689</v>
      </c>
      <c r="AG299" s="43">
        <v>5.7</v>
      </c>
      <c r="AK299" s="10"/>
      <c r="AL299" s="10">
        <v>86</v>
      </c>
      <c r="AM299" s="10">
        <v>5.617</v>
      </c>
      <c r="AN299" s="10">
        <v>5.686</v>
      </c>
      <c r="AO299" s="10">
        <v>5.633</v>
      </c>
      <c r="AP299" s="10">
        <v>5.613</v>
      </c>
      <c r="AQ299" s="10">
        <v>5.777</v>
      </c>
      <c r="AR299" s="10"/>
      <c r="AS299" s="10"/>
    </row>
    <row r="300" spans="13:45" ht="12.75">
      <c r="M300" s="42"/>
      <c r="N300" s="42"/>
      <c r="O300" s="42"/>
      <c r="R300" s="7">
        <v>88</v>
      </c>
      <c r="S300" s="7">
        <v>5.766</v>
      </c>
      <c r="T300" s="7">
        <v>5.793</v>
      </c>
      <c r="U300" s="7">
        <v>5.699</v>
      </c>
      <c r="V300" s="7">
        <v>5.735</v>
      </c>
      <c r="W300" s="7">
        <v>5.64</v>
      </c>
      <c r="AB300" s="8">
        <v>87</v>
      </c>
      <c r="AC300" s="43">
        <v>5.617</v>
      </c>
      <c r="AD300" s="43">
        <v>5.748</v>
      </c>
      <c r="AE300" s="43">
        <v>5.655</v>
      </c>
      <c r="AF300" s="43">
        <v>5.63</v>
      </c>
      <c r="AG300" s="43">
        <v>5.698</v>
      </c>
      <c r="AK300" s="10"/>
      <c r="AL300" s="10">
        <v>87</v>
      </c>
      <c r="AM300" s="10">
        <v>5.594</v>
      </c>
      <c r="AN300" s="10">
        <v>5.692</v>
      </c>
      <c r="AO300" s="10">
        <v>5.6</v>
      </c>
      <c r="AP300" s="10">
        <v>5.651</v>
      </c>
      <c r="AQ300" s="10">
        <v>5.746</v>
      </c>
      <c r="AR300" s="10"/>
      <c r="AS300" s="10"/>
    </row>
    <row r="301" spans="13:45" ht="12.75">
      <c r="M301" s="42"/>
      <c r="N301" s="42"/>
      <c r="O301" s="42"/>
      <c r="R301" s="7">
        <v>89</v>
      </c>
      <c r="S301" s="7">
        <v>5.768</v>
      </c>
      <c r="T301" s="7">
        <v>5.764</v>
      </c>
      <c r="U301" s="7">
        <v>5.672</v>
      </c>
      <c r="V301" s="7">
        <v>5.815</v>
      </c>
      <c r="W301" s="7">
        <v>5.703</v>
      </c>
      <c r="AB301" s="8">
        <v>88</v>
      </c>
      <c r="AC301" s="8">
        <v>5.627</v>
      </c>
      <c r="AD301" s="8">
        <v>5.802</v>
      </c>
      <c r="AE301" s="8">
        <v>5.677</v>
      </c>
      <c r="AF301" s="8">
        <v>5.671</v>
      </c>
      <c r="AG301" s="8">
        <v>5.758</v>
      </c>
      <c r="AK301" s="10"/>
      <c r="AL301" s="10">
        <v>88</v>
      </c>
      <c r="AM301" s="10">
        <v>5.665</v>
      </c>
      <c r="AN301" s="10">
        <v>5.686</v>
      </c>
      <c r="AO301" s="10">
        <v>5.611</v>
      </c>
      <c r="AP301" s="10">
        <v>5.623</v>
      </c>
      <c r="AQ301" s="10">
        <v>5.783</v>
      </c>
      <c r="AR301" s="10"/>
      <c r="AS301" s="10"/>
    </row>
    <row r="302" spans="13:45" ht="12.75">
      <c r="M302" s="42"/>
      <c r="N302" s="42"/>
      <c r="O302" s="42"/>
      <c r="R302" s="7">
        <v>90</v>
      </c>
      <c r="S302" s="7">
        <v>5.725</v>
      </c>
      <c r="T302" s="7">
        <v>5.713</v>
      </c>
      <c r="U302" s="7">
        <v>5.686</v>
      </c>
      <c r="V302" s="7">
        <v>5.795</v>
      </c>
      <c r="W302" s="7">
        <v>5.638</v>
      </c>
      <c r="AB302" s="8">
        <v>89</v>
      </c>
      <c r="AC302" s="8">
        <v>5.677</v>
      </c>
      <c r="AD302" s="8">
        <v>5.729</v>
      </c>
      <c r="AE302" s="8">
        <v>5.622</v>
      </c>
      <c r="AF302" s="8">
        <v>5.63</v>
      </c>
      <c r="AG302" s="8">
        <v>5.697</v>
      </c>
      <c r="AK302" s="10"/>
      <c r="AL302" s="10">
        <v>89</v>
      </c>
      <c r="AM302" s="10">
        <v>5.723</v>
      </c>
      <c r="AN302" s="10">
        <v>5.685</v>
      </c>
      <c r="AO302" s="10">
        <v>5.603</v>
      </c>
      <c r="AP302" s="10">
        <v>5.648</v>
      </c>
      <c r="AQ302" s="10">
        <v>5.774</v>
      </c>
      <c r="AR302" s="10"/>
      <c r="AS302" s="10"/>
    </row>
    <row r="303" spans="13:45" ht="12.75">
      <c r="M303" s="42"/>
      <c r="N303" s="42"/>
      <c r="O303" s="42"/>
      <c r="R303" s="7">
        <v>91</v>
      </c>
      <c r="S303" s="7">
        <v>5.767</v>
      </c>
      <c r="T303" s="7">
        <v>5.742</v>
      </c>
      <c r="U303" s="7">
        <v>5.72</v>
      </c>
      <c r="V303" s="7">
        <v>5.722</v>
      </c>
      <c r="W303" s="7">
        <v>5.627</v>
      </c>
      <c r="AB303" s="8">
        <v>90</v>
      </c>
      <c r="AC303" s="8">
        <v>5.687</v>
      </c>
      <c r="AD303" s="8">
        <v>5.736</v>
      </c>
      <c r="AE303" s="8">
        <v>5.656</v>
      </c>
      <c r="AF303" s="8">
        <v>5.615</v>
      </c>
      <c r="AG303" s="8">
        <v>5.701</v>
      </c>
      <c r="AK303" s="10"/>
      <c r="AL303" s="10">
        <v>90</v>
      </c>
      <c r="AM303" s="10">
        <v>6.571</v>
      </c>
      <c r="AN303" s="10">
        <v>5.684</v>
      </c>
      <c r="AO303" s="10">
        <v>5.592</v>
      </c>
      <c r="AP303" s="10">
        <v>5.675</v>
      </c>
      <c r="AQ303" s="10">
        <v>5.751</v>
      </c>
      <c r="AR303" s="10"/>
      <c r="AS303" s="10"/>
    </row>
    <row r="304" spans="13:45" ht="12.75">
      <c r="M304" s="42"/>
      <c r="N304" s="42"/>
      <c r="O304" s="42"/>
      <c r="R304" s="7">
        <v>92</v>
      </c>
      <c r="S304" s="7">
        <v>5.726</v>
      </c>
      <c r="T304" s="7">
        <v>5.715</v>
      </c>
      <c r="U304" s="7">
        <v>5.81</v>
      </c>
      <c r="V304" s="7">
        <v>5.717</v>
      </c>
      <c r="W304" s="7">
        <v>5.668</v>
      </c>
      <c r="AB304" s="8">
        <v>91</v>
      </c>
      <c r="AC304" s="8">
        <v>5.641</v>
      </c>
      <c r="AD304" s="8">
        <v>5.739</v>
      </c>
      <c r="AE304" s="8">
        <v>5.645</v>
      </c>
      <c r="AF304" s="8">
        <v>5.629</v>
      </c>
      <c r="AG304" s="8">
        <v>5.719</v>
      </c>
      <c r="AK304" s="10"/>
      <c r="AL304" s="10">
        <v>91</v>
      </c>
      <c r="AM304" s="10">
        <v>5.739</v>
      </c>
      <c r="AN304" s="10">
        <v>5.665</v>
      </c>
      <c r="AO304" s="10">
        <v>5.649</v>
      </c>
      <c r="AP304" s="10">
        <v>5.647</v>
      </c>
      <c r="AQ304" s="10">
        <v>5.79</v>
      </c>
      <c r="AR304" s="10"/>
      <c r="AS304" s="10"/>
    </row>
    <row r="305" spans="13:45" ht="12.75">
      <c r="M305" s="42"/>
      <c r="N305" s="42"/>
      <c r="O305" s="42"/>
      <c r="R305" s="7">
        <v>93</v>
      </c>
      <c r="S305" s="7">
        <v>5.716</v>
      </c>
      <c r="T305" s="7">
        <v>5.783</v>
      </c>
      <c r="U305" s="7">
        <v>5.686</v>
      </c>
      <c r="V305" s="7">
        <v>5.744</v>
      </c>
      <c r="W305" s="7">
        <v>5.707</v>
      </c>
      <c r="AB305" s="8">
        <v>92</v>
      </c>
      <c r="AC305" s="8">
        <v>5.632</v>
      </c>
      <c r="AD305" s="8">
        <v>5.737</v>
      </c>
      <c r="AE305" s="8">
        <v>5.669</v>
      </c>
      <c r="AF305" s="8">
        <v>5.662</v>
      </c>
      <c r="AG305" s="8">
        <v>5.703</v>
      </c>
      <c r="AK305" s="10"/>
      <c r="AL305" s="10">
        <v>92</v>
      </c>
      <c r="AM305" s="10">
        <v>5.852</v>
      </c>
      <c r="AN305" s="10">
        <v>5.676</v>
      </c>
      <c r="AO305" s="10">
        <v>5.624</v>
      </c>
      <c r="AP305" s="10">
        <v>5.627</v>
      </c>
      <c r="AQ305" s="10">
        <v>5.755</v>
      </c>
      <c r="AR305" s="10"/>
      <c r="AS305" s="10"/>
    </row>
    <row r="306" spans="13:45" ht="12.75">
      <c r="M306" s="42"/>
      <c r="N306" s="42"/>
      <c r="O306" s="42"/>
      <c r="R306" s="7">
        <v>94</v>
      </c>
      <c r="S306" s="7">
        <v>5.706</v>
      </c>
      <c r="T306" s="7">
        <v>5.746</v>
      </c>
      <c r="U306" s="7">
        <v>5.661</v>
      </c>
      <c r="V306" s="7">
        <v>5.783</v>
      </c>
      <c r="W306" s="7">
        <v>5.62</v>
      </c>
      <c r="AB306" s="8">
        <v>93</v>
      </c>
      <c r="AC306" s="43">
        <v>5.627</v>
      </c>
      <c r="AD306" s="43">
        <v>5.748</v>
      </c>
      <c r="AE306" s="43">
        <v>5.624</v>
      </c>
      <c r="AF306" s="43">
        <v>5.65</v>
      </c>
      <c r="AG306" s="43">
        <v>5.689</v>
      </c>
      <c r="AK306" s="10"/>
      <c r="AL306" s="10">
        <v>93</v>
      </c>
      <c r="AM306" s="10">
        <v>5.73</v>
      </c>
      <c r="AN306" s="10">
        <v>5.684</v>
      </c>
      <c r="AO306" s="10">
        <v>5.636</v>
      </c>
      <c r="AP306" s="10">
        <v>5.685</v>
      </c>
      <c r="AQ306" s="10">
        <v>5.86</v>
      </c>
      <c r="AR306" s="10"/>
      <c r="AS306" s="10"/>
    </row>
    <row r="307" spans="13:45" ht="12.75">
      <c r="M307" s="42"/>
      <c r="N307" s="42"/>
      <c r="O307" s="42"/>
      <c r="R307" s="7">
        <v>95</v>
      </c>
      <c r="S307" s="7">
        <v>5.747</v>
      </c>
      <c r="T307" s="7">
        <v>5.743</v>
      </c>
      <c r="U307" s="7">
        <v>5.736</v>
      </c>
      <c r="V307" s="7">
        <v>5.73</v>
      </c>
      <c r="W307" s="7">
        <v>5.661</v>
      </c>
      <c r="AB307" s="8">
        <v>94</v>
      </c>
      <c r="AC307" s="43">
        <v>5.649</v>
      </c>
      <c r="AD307" s="43">
        <v>5.74</v>
      </c>
      <c r="AE307" s="43">
        <v>5.667</v>
      </c>
      <c r="AF307" s="43">
        <v>5.602</v>
      </c>
      <c r="AG307" s="43">
        <v>5.672</v>
      </c>
      <c r="AK307" s="10"/>
      <c r="AL307" s="10">
        <v>94</v>
      </c>
      <c r="AM307" s="10">
        <v>5.698</v>
      </c>
      <c r="AN307" s="10">
        <v>5.662</v>
      </c>
      <c r="AO307" s="10">
        <v>5.683</v>
      </c>
      <c r="AP307" s="10">
        <v>5.677</v>
      </c>
      <c r="AQ307" s="10">
        <v>5.747</v>
      </c>
      <c r="AR307" s="10"/>
      <c r="AS307" s="10"/>
    </row>
    <row r="308" spans="13:45" ht="12.75">
      <c r="M308" s="42"/>
      <c r="N308" s="42"/>
      <c r="O308" s="42"/>
      <c r="R308" s="7">
        <v>96</v>
      </c>
      <c r="S308" s="7">
        <v>5.724</v>
      </c>
      <c r="T308" s="7">
        <v>5.727</v>
      </c>
      <c r="U308" s="7">
        <v>5.676</v>
      </c>
      <c r="V308" s="7">
        <v>5.764</v>
      </c>
      <c r="W308" s="7">
        <v>7.652</v>
      </c>
      <c r="AB308" s="8">
        <v>95</v>
      </c>
      <c r="AC308" s="43">
        <v>5.628</v>
      </c>
      <c r="AD308" s="43">
        <v>5.729</v>
      </c>
      <c r="AE308" s="43">
        <v>5.665</v>
      </c>
      <c r="AF308" s="43">
        <v>5.607</v>
      </c>
      <c r="AG308" s="43">
        <v>5.667</v>
      </c>
      <c r="AK308" s="10"/>
      <c r="AL308" s="10">
        <v>95</v>
      </c>
      <c r="AM308" s="10">
        <v>5.703</v>
      </c>
      <c r="AN308" s="10">
        <v>5.681</v>
      </c>
      <c r="AO308" s="10">
        <v>5.619</v>
      </c>
      <c r="AP308" s="10">
        <v>5.651</v>
      </c>
      <c r="AQ308" s="10">
        <v>5.693</v>
      </c>
      <c r="AR308" s="10"/>
      <c r="AS308" s="10"/>
    </row>
    <row r="309" spans="13:45" ht="12.75">
      <c r="M309" s="42"/>
      <c r="N309" s="42"/>
      <c r="O309" s="42"/>
      <c r="R309" s="7">
        <v>97</v>
      </c>
      <c r="S309" s="7">
        <v>5.744</v>
      </c>
      <c r="T309" s="7">
        <v>5.823</v>
      </c>
      <c r="U309" s="7">
        <v>5.712</v>
      </c>
      <c r="V309" s="7">
        <v>5.772</v>
      </c>
      <c r="W309" s="7">
        <v>5.654</v>
      </c>
      <c r="AB309" s="8">
        <v>96</v>
      </c>
      <c r="AC309" s="43">
        <v>5.619</v>
      </c>
      <c r="AD309" s="43">
        <v>5.699</v>
      </c>
      <c r="AE309" s="43">
        <v>5.66</v>
      </c>
      <c r="AF309" s="43">
        <v>5.641</v>
      </c>
      <c r="AG309" s="43">
        <v>5.665</v>
      </c>
      <c r="AK309" s="10"/>
      <c r="AL309" s="10">
        <v>96</v>
      </c>
      <c r="AM309" s="10">
        <v>5.7</v>
      </c>
      <c r="AN309" s="10">
        <v>5.718</v>
      </c>
      <c r="AO309" s="10">
        <v>5.609</v>
      </c>
      <c r="AP309" s="10">
        <v>5.622</v>
      </c>
      <c r="AQ309" s="10">
        <v>5.737</v>
      </c>
      <c r="AR309" s="10"/>
      <c r="AS309" s="10"/>
    </row>
    <row r="310" spans="13:45" ht="12.75">
      <c r="M310" s="42"/>
      <c r="N310" s="42"/>
      <c r="O310" s="42"/>
      <c r="R310" s="7">
        <v>98</v>
      </c>
      <c r="S310" s="7">
        <v>5.836</v>
      </c>
      <c r="T310" s="7">
        <v>5.766</v>
      </c>
      <c r="U310" s="7">
        <v>5.689</v>
      </c>
      <c r="V310" s="7">
        <v>5.77</v>
      </c>
      <c r="W310" s="7">
        <v>5.633</v>
      </c>
      <c r="AB310" s="8">
        <v>97</v>
      </c>
      <c r="AC310" s="43">
        <v>5.608</v>
      </c>
      <c r="AD310" s="43">
        <v>5.744</v>
      </c>
      <c r="AE310" s="43">
        <v>5.677</v>
      </c>
      <c r="AF310" s="43">
        <v>5.644</v>
      </c>
      <c r="AG310" s="43">
        <v>5.677</v>
      </c>
      <c r="AK310" s="10"/>
      <c r="AL310" s="10">
        <v>97</v>
      </c>
      <c r="AM310" s="10">
        <v>5.712</v>
      </c>
      <c r="AN310" s="10">
        <v>5.708</v>
      </c>
      <c r="AO310" s="10">
        <v>5.6</v>
      </c>
      <c r="AP310" s="10">
        <v>5.629</v>
      </c>
      <c r="AQ310" s="10">
        <v>5.696</v>
      </c>
      <c r="AR310" s="10"/>
      <c r="AS310" s="10"/>
    </row>
    <row r="311" spans="13:45" ht="12.75">
      <c r="M311" s="42"/>
      <c r="N311" s="42"/>
      <c r="O311" s="42"/>
      <c r="R311" s="7">
        <v>99</v>
      </c>
      <c r="S311" s="7">
        <v>5.964</v>
      </c>
      <c r="T311" s="7">
        <v>5.754</v>
      </c>
      <c r="U311" s="7">
        <v>5.697</v>
      </c>
      <c r="V311" s="7">
        <v>5.773</v>
      </c>
      <c r="W311" s="7">
        <v>5.663</v>
      </c>
      <c r="AB311" s="8">
        <v>98</v>
      </c>
      <c r="AC311" s="43">
        <v>5.617</v>
      </c>
      <c r="AD311" s="43">
        <v>5.73</v>
      </c>
      <c r="AE311" s="43">
        <v>5.651</v>
      </c>
      <c r="AF311" s="43">
        <v>5.628</v>
      </c>
      <c r="AG311" s="43">
        <v>5.693</v>
      </c>
      <c r="AK311" s="10"/>
      <c r="AL311" s="10">
        <v>98</v>
      </c>
      <c r="AM311" s="10">
        <v>5.807</v>
      </c>
      <c r="AN311" s="10">
        <v>5.687</v>
      </c>
      <c r="AO311" s="10">
        <v>5.592</v>
      </c>
      <c r="AP311" s="10">
        <v>5.652</v>
      </c>
      <c r="AQ311" s="10">
        <v>5.835</v>
      </c>
      <c r="AR311" s="10"/>
      <c r="AS311" s="10"/>
    </row>
    <row r="312" spans="13:45" ht="12.75">
      <c r="M312" s="42"/>
      <c r="N312" s="42"/>
      <c r="O312" s="42"/>
      <c r="R312" s="7">
        <v>100</v>
      </c>
      <c r="S312" s="7">
        <v>5.781</v>
      </c>
      <c r="T312" s="7">
        <v>5.803</v>
      </c>
      <c r="U312" s="7">
        <v>5.797</v>
      </c>
      <c r="V312" s="7">
        <v>5.719</v>
      </c>
      <c r="W312" s="7">
        <v>5.648</v>
      </c>
      <c r="AB312" s="8">
        <v>99</v>
      </c>
      <c r="AC312" s="43">
        <v>5.631</v>
      </c>
      <c r="AD312" s="43">
        <v>5.748</v>
      </c>
      <c r="AE312" s="43">
        <v>5.655</v>
      </c>
      <c r="AF312" s="43">
        <v>5.605</v>
      </c>
      <c r="AG312" s="43">
        <v>5.682</v>
      </c>
      <c r="AK312" s="10"/>
      <c r="AL312" s="10">
        <v>99</v>
      </c>
      <c r="AM312" s="10">
        <v>5.946</v>
      </c>
      <c r="AN312" s="10">
        <v>5.684</v>
      </c>
      <c r="AO312" s="10">
        <v>5.606</v>
      </c>
      <c r="AP312" s="10">
        <v>5.619</v>
      </c>
      <c r="AQ312" s="10">
        <v>5.765</v>
      </c>
      <c r="AR312" s="10"/>
      <c r="AS312" s="10"/>
    </row>
    <row r="313" spans="13:45" ht="12.75">
      <c r="M313" s="42"/>
      <c r="N313" s="42"/>
      <c r="O313" s="42"/>
      <c r="R313" s="7">
        <v>101</v>
      </c>
      <c r="S313" s="7">
        <v>5.773</v>
      </c>
      <c r="T313" s="7">
        <v>5.719</v>
      </c>
      <c r="U313" s="7">
        <v>6.218</v>
      </c>
      <c r="V313" s="7">
        <v>5.717</v>
      </c>
      <c r="W313" s="7">
        <v>5.632</v>
      </c>
      <c r="AB313" s="8">
        <v>100</v>
      </c>
      <c r="AC313" s="43">
        <v>5.695</v>
      </c>
      <c r="AD313" s="43">
        <v>5.727</v>
      </c>
      <c r="AE313" s="43">
        <v>5.63</v>
      </c>
      <c r="AF313" s="43">
        <v>5.64</v>
      </c>
      <c r="AG313" s="43">
        <v>5.682</v>
      </c>
      <c r="AK313" s="10"/>
      <c r="AL313" s="10">
        <v>100</v>
      </c>
      <c r="AM313" s="10">
        <v>5.759</v>
      </c>
      <c r="AN313" s="10">
        <v>5.691</v>
      </c>
      <c r="AO313" s="10">
        <v>5.617</v>
      </c>
      <c r="AP313" s="10">
        <v>5.645</v>
      </c>
      <c r="AQ313" s="10">
        <v>5.884</v>
      </c>
      <c r="AR313" s="10"/>
      <c r="AS313" s="10"/>
    </row>
    <row r="314" spans="13:45" ht="12.75">
      <c r="M314" s="42"/>
      <c r="N314" s="42"/>
      <c r="O314" s="42"/>
      <c r="R314" s="7">
        <v>102</v>
      </c>
      <c r="S314" s="7">
        <v>5.761</v>
      </c>
      <c r="T314" s="7">
        <v>5.716</v>
      </c>
      <c r="U314" s="7">
        <v>5.698</v>
      </c>
      <c r="V314" s="7">
        <v>5.762</v>
      </c>
      <c r="W314" s="7">
        <v>5.65</v>
      </c>
      <c r="AB314" s="8">
        <v>101</v>
      </c>
      <c r="AC314" s="43">
        <v>5.633</v>
      </c>
      <c r="AD314" s="43">
        <v>5.704</v>
      </c>
      <c r="AE314" s="43">
        <v>5.613</v>
      </c>
      <c r="AF314" s="43">
        <v>5.671</v>
      </c>
      <c r="AG314" s="43">
        <v>5.826</v>
      </c>
      <c r="AK314" s="10"/>
      <c r="AL314" s="10">
        <v>101</v>
      </c>
      <c r="AM314" s="10">
        <v>5.67</v>
      </c>
      <c r="AN314" s="10">
        <v>5.678</v>
      </c>
      <c r="AO314" s="10">
        <v>5.616</v>
      </c>
      <c r="AP314" s="10">
        <v>5.617</v>
      </c>
      <c r="AQ314" s="10">
        <v>5.727</v>
      </c>
      <c r="AR314" s="10"/>
      <c r="AS314" s="10"/>
    </row>
    <row r="315" spans="13:45" ht="12.75">
      <c r="M315" s="42"/>
      <c r="N315" s="42"/>
      <c r="O315" s="42"/>
      <c r="R315" s="7">
        <v>103</v>
      </c>
      <c r="S315" s="7">
        <v>5.745</v>
      </c>
      <c r="T315" s="7">
        <v>5.729</v>
      </c>
      <c r="U315" s="7">
        <v>5.69</v>
      </c>
      <c r="V315" s="7">
        <v>5.782</v>
      </c>
      <c r="W315" s="7">
        <v>5.628</v>
      </c>
      <c r="AB315" s="8">
        <v>102</v>
      </c>
      <c r="AC315" s="43">
        <v>5.649</v>
      </c>
      <c r="AD315" s="43">
        <v>5.736</v>
      </c>
      <c r="AE315" s="43">
        <v>5.65</v>
      </c>
      <c r="AF315" s="43">
        <v>5.621</v>
      </c>
      <c r="AG315" s="43">
        <v>5.786</v>
      </c>
      <c r="AK315" s="10"/>
      <c r="AL315" s="10">
        <v>102</v>
      </c>
      <c r="AM315" s="10">
        <v>5.704</v>
      </c>
      <c r="AN315" s="10">
        <v>5.689</v>
      </c>
      <c r="AO315" s="10">
        <v>5.622</v>
      </c>
      <c r="AP315" s="10">
        <v>5.73</v>
      </c>
      <c r="AQ315" s="10">
        <v>5.709</v>
      </c>
      <c r="AR315" s="10"/>
      <c r="AS315" s="10"/>
    </row>
    <row r="316" spans="13:45" ht="12.75">
      <c r="M316" s="42"/>
      <c r="N316" s="42"/>
      <c r="O316" s="42"/>
      <c r="R316" s="7">
        <v>104</v>
      </c>
      <c r="T316" s="7">
        <v>5.748</v>
      </c>
      <c r="U316" s="7">
        <v>5.687</v>
      </c>
      <c r="V316" s="7">
        <v>5.801</v>
      </c>
      <c r="W316" s="7">
        <v>5.663</v>
      </c>
      <c r="AB316" s="8">
        <v>103</v>
      </c>
      <c r="AC316" s="43">
        <v>5.629</v>
      </c>
      <c r="AD316" s="43">
        <v>5.76</v>
      </c>
      <c r="AE316" s="43">
        <v>5.63</v>
      </c>
      <c r="AF316" s="43">
        <v>5.674</v>
      </c>
      <c r="AG316" s="43">
        <v>5.65</v>
      </c>
      <c r="AK316" s="10"/>
      <c r="AL316" s="10">
        <v>103</v>
      </c>
      <c r="AM316" s="10">
        <v>5.748</v>
      </c>
      <c r="AN316" s="10">
        <v>5.686</v>
      </c>
      <c r="AO316" s="10">
        <v>5.625</v>
      </c>
      <c r="AP316" s="10">
        <v>5.652</v>
      </c>
      <c r="AQ316" s="10">
        <v>5.727</v>
      </c>
      <c r="AR316" s="10"/>
      <c r="AS316" s="10"/>
    </row>
    <row r="317" spans="13:45" ht="12.75">
      <c r="M317" s="42"/>
      <c r="N317" s="42"/>
      <c r="O317" s="42"/>
      <c r="R317" s="7">
        <v>105</v>
      </c>
      <c r="U317" s="7">
        <v>5.695</v>
      </c>
      <c r="W317" s="7">
        <v>15.252</v>
      </c>
      <c r="AB317" s="8">
        <v>104</v>
      </c>
      <c r="AC317" s="43">
        <v>5.623</v>
      </c>
      <c r="AD317" s="43">
        <v>5.753</v>
      </c>
      <c r="AE317" s="43">
        <v>5.644</v>
      </c>
      <c r="AF317" s="43">
        <v>5.766</v>
      </c>
      <c r="AG317" s="43">
        <v>5.66</v>
      </c>
      <c r="AK317" s="10"/>
      <c r="AL317" s="10">
        <v>104</v>
      </c>
      <c r="AM317" s="10">
        <v>5.673</v>
      </c>
      <c r="AN317" s="10">
        <v>5.661</v>
      </c>
      <c r="AO317" s="10">
        <v>5.653</v>
      </c>
      <c r="AP317" s="10">
        <v>5.709</v>
      </c>
      <c r="AQ317" s="10">
        <v>5.71</v>
      </c>
      <c r="AR317" s="10"/>
      <c r="AS317" s="10"/>
    </row>
    <row r="318" spans="13:45" ht="12.75">
      <c r="M318" s="42"/>
      <c r="N318" s="42"/>
      <c r="O318" s="42"/>
      <c r="R318" s="7">
        <v>106</v>
      </c>
      <c r="W318" s="7">
        <v>5.665</v>
      </c>
      <c r="AB318" s="8">
        <v>105</v>
      </c>
      <c r="AC318" s="43">
        <v>5.629</v>
      </c>
      <c r="AD318" s="43"/>
      <c r="AE318" s="43">
        <v>5.633</v>
      </c>
      <c r="AF318" s="43">
        <v>5.621</v>
      </c>
      <c r="AG318" s="43">
        <v>5.682</v>
      </c>
      <c r="AK318" s="10"/>
      <c r="AL318" s="10">
        <v>105</v>
      </c>
      <c r="AM318" s="10">
        <v>5.66</v>
      </c>
      <c r="AN318" s="10">
        <v>5.699</v>
      </c>
      <c r="AO318" s="10">
        <v>5.636</v>
      </c>
      <c r="AP318" s="10">
        <v>5.606</v>
      </c>
      <c r="AQ318" s="10">
        <v>5.813</v>
      </c>
      <c r="AR318" s="10"/>
      <c r="AS318" s="10"/>
    </row>
    <row r="319" spans="13:45" ht="12.75">
      <c r="M319" s="42"/>
      <c r="N319" s="42"/>
      <c r="O319" s="42"/>
      <c r="AB319" s="8">
        <v>106</v>
      </c>
      <c r="AC319" s="43">
        <v>5.624</v>
      </c>
      <c r="AD319" s="43"/>
      <c r="AE319" s="43">
        <v>5.642</v>
      </c>
      <c r="AF319" s="43">
        <v>5.634</v>
      </c>
      <c r="AG319" s="43"/>
      <c r="AK319" s="10"/>
      <c r="AL319" s="10">
        <v>106</v>
      </c>
      <c r="AM319" s="10"/>
      <c r="AN319" s="10"/>
      <c r="AO319" s="10">
        <v>5.603</v>
      </c>
      <c r="AP319" s="10">
        <v>5.606</v>
      </c>
      <c r="AQ319" s="10"/>
      <c r="AR319" s="10"/>
      <c r="AS319" s="10"/>
    </row>
    <row r="320" spans="13:45" ht="12.75">
      <c r="M320" s="42"/>
      <c r="N320" s="42"/>
      <c r="O320" s="42"/>
      <c r="Q320" s="7">
        <v>3</v>
      </c>
      <c r="R320" s="7" t="s">
        <v>59</v>
      </c>
      <c r="AB320" s="8">
        <v>107</v>
      </c>
      <c r="AC320" s="43"/>
      <c r="AD320" s="43"/>
      <c r="AE320" s="43">
        <v>5.671</v>
      </c>
      <c r="AF320" s="43"/>
      <c r="AG320" s="43"/>
      <c r="AK320" s="10"/>
      <c r="AL320" s="10">
        <v>107</v>
      </c>
      <c r="AM320" s="10"/>
      <c r="AN320" s="10"/>
      <c r="AO320" s="10">
        <v>5.629</v>
      </c>
      <c r="AP320" s="10"/>
      <c r="AQ320" s="10"/>
      <c r="AR320" s="10"/>
      <c r="AS320" s="10"/>
    </row>
    <row r="321" spans="13:45" ht="12.75">
      <c r="M321" s="42"/>
      <c r="N321" s="42"/>
      <c r="O321" s="42"/>
      <c r="R321" s="7" t="s">
        <v>50</v>
      </c>
      <c r="S321" s="7">
        <v>6</v>
      </c>
      <c r="T321" s="7">
        <v>7</v>
      </c>
      <c r="U321" s="7">
        <v>8</v>
      </c>
      <c r="V321" s="7">
        <v>9</v>
      </c>
      <c r="W321" s="7">
        <v>10</v>
      </c>
      <c r="AC321" s="43"/>
      <c r="AD321" s="43"/>
      <c r="AE321" s="43"/>
      <c r="AF321" s="43"/>
      <c r="AG321" s="43"/>
      <c r="AK321" s="10"/>
      <c r="AL321" s="10"/>
      <c r="AM321" s="10"/>
      <c r="AN321" s="10"/>
      <c r="AO321" s="10"/>
      <c r="AP321" s="10"/>
      <c r="AQ321" s="10"/>
      <c r="AR321" s="10"/>
      <c r="AS321" s="10"/>
    </row>
    <row r="322" spans="13:45" ht="12.75">
      <c r="M322" s="42"/>
      <c r="N322" s="42"/>
      <c r="O322" s="42"/>
      <c r="R322" s="7" t="s">
        <v>51</v>
      </c>
      <c r="S322" s="7">
        <v>4</v>
      </c>
      <c r="T322" s="7">
        <v>2</v>
      </c>
      <c r="U322" s="7">
        <v>1</v>
      </c>
      <c r="V322" s="7">
        <v>3</v>
      </c>
      <c r="W322" s="7">
        <v>5</v>
      </c>
      <c r="AA322" s="8">
        <v>3</v>
      </c>
      <c r="AB322" s="8" t="s">
        <v>58</v>
      </c>
      <c r="AC322" s="43"/>
      <c r="AD322" s="43"/>
      <c r="AE322" s="43"/>
      <c r="AF322" s="43"/>
      <c r="AG322" s="43"/>
      <c r="AK322" s="10">
        <v>3</v>
      </c>
      <c r="AL322" s="10" t="s">
        <v>59</v>
      </c>
      <c r="AM322" s="10"/>
      <c r="AN322" s="10"/>
      <c r="AO322" s="10"/>
      <c r="AP322" s="10"/>
      <c r="AQ322" s="10"/>
      <c r="AR322" s="10"/>
      <c r="AS322" s="10"/>
    </row>
    <row r="323" spans="13:45" ht="12.75">
      <c r="M323" s="42"/>
      <c r="N323" s="42"/>
      <c r="O323" s="42"/>
      <c r="R323" s="7" t="s">
        <v>52</v>
      </c>
      <c r="AB323" s="8" t="s">
        <v>50</v>
      </c>
      <c r="AC323" s="43">
        <v>6</v>
      </c>
      <c r="AD323" s="43">
        <v>7</v>
      </c>
      <c r="AE323" s="43">
        <v>8</v>
      </c>
      <c r="AF323" s="43">
        <v>9</v>
      </c>
      <c r="AG323" s="43">
        <v>10</v>
      </c>
      <c r="AK323" s="10"/>
      <c r="AL323" s="10" t="s">
        <v>50</v>
      </c>
      <c r="AM323" s="10">
        <v>1</v>
      </c>
      <c r="AN323" s="10">
        <v>2</v>
      </c>
      <c r="AO323" s="10">
        <v>3</v>
      </c>
      <c r="AP323" s="10">
        <v>4</v>
      </c>
      <c r="AQ323" s="10">
        <v>5</v>
      </c>
      <c r="AR323" s="10"/>
      <c r="AS323" s="10"/>
    </row>
    <row r="324" spans="13:45" ht="12.75">
      <c r="M324" s="42"/>
      <c r="N324" s="42"/>
      <c r="O324" s="42"/>
      <c r="R324" s="7">
        <v>1</v>
      </c>
      <c r="S324" s="7">
        <v>6.114</v>
      </c>
      <c r="U324" s="7">
        <v>5.83</v>
      </c>
      <c r="AB324" s="8" t="s">
        <v>51</v>
      </c>
      <c r="AC324" s="43">
        <v>2</v>
      </c>
      <c r="AD324" s="43">
        <v>1</v>
      </c>
      <c r="AE324" s="43">
        <v>3</v>
      </c>
      <c r="AF324" s="43">
        <v>5</v>
      </c>
      <c r="AG324" s="43">
        <v>4</v>
      </c>
      <c r="AK324" s="10"/>
      <c r="AL324" s="10" t="s">
        <v>51</v>
      </c>
      <c r="AM324" s="10">
        <v>1</v>
      </c>
      <c r="AN324" s="10">
        <v>3</v>
      </c>
      <c r="AO324" s="10">
        <v>5</v>
      </c>
      <c r="AP324" s="10">
        <v>4</v>
      </c>
      <c r="AQ324" s="10">
        <v>2</v>
      </c>
      <c r="AR324" s="10"/>
      <c r="AS324" s="10"/>
    </row>
    <row r="325" spans="13:45" ht="12.75">
      <c r="M325" s="42"/>
      <c r="N325" s="42"/>
      <c r="O325" s="42"/>
      <c r="R325" s="7">
        <v>2</v>
      </c>
      <c r="S325" s="7">
        <v>5.619</v>
      </c>
      <c r="T325" s="7">
        <v>5.857</v>
      </c>
      <c r="U325" s="7">
        <v>5.769</v>
      </c>
      <c r="V325" s="7">
        <v>5.845</v>
      </c>
      <c r="W325" s="7">
        <v>5.822</v>
      </c>
      <c r="AB325" s="8" t="s">
        <v>52</v>
      </c>
      <c r="AC325" s="43"/>
      <c r="AD325" s="43"/>
      <c r="AE325" s="43"/>
      <c r="AF325" s="43"/>
      <c r="AG325" s="43"/>
      <c r="AK325" s="10"/>
      <c r="AL325" s="10" t="s">
        <v>52</v>
      </c>
      <c r="AM325" s="10"/>
      <c r="AN325" s="10"/>
      <c r="AO325" s="10"/>
      <c r="AP325" s="10"/>
      <c r="AQ325" s="10"/>
      <c r="AR325" s="10"/>
      <c r="AS325" s="10"/>
    </row>
    <row r="326" spans="13:45" ht="12.75">
      <c r="M326" s="42"/>
      <c r="N326" s="42"/>
      <c r="O326" s="42"/>
      <c r="R326" s="7">
        <v>3</v>
      </c>
      <c r="S326" s="7">
        <v>5.588</v>
      </c>
      <c r="T326" s="7">
        <v>5.633</v>
      </c>
      <c r="U326" s="7">
        <v>5.931</v>
      </c>
      <c r="V326" s="7">
        <v>5.866</v>
      </c>
      <c r="W326" s="7">
        <v>5.785</v>
      </c>
      <c r="AB326" s="8">
        <v>1</v>
      </c>
      <c r="AC326" s="43">
        <v>6.324</v>
      </c>
      <c r="AD326" s="43"/>
      <c r="AE326" s="43"/>
      <c r="AF326" s="43"/>
      <c r="AG326" s="43"/>
      <c r="AK326" s="10"/>
      <c r="AL326" s="10">
        <v>1</v>
      </c>
      <c r="AM326" s="10">
        <v>5.948</v>
      </c>
      <c r="AN326" s="10"/>
      <c r="AO326" s="10">
        <v>5.871</v>
      </c>
      <c r="AP326" s="10"/>
      <c r="AQ326" s="10">
        <v>5.668</v>
      </c>
      <c r="AR326" s="10"/>
      <c r="AS326" s="10"/>
    </row>
    <row r="327" spans="13:45" ht="12.75">
      <c r="M327" s="42"/>
      <c r="N327" s="42"/>
      <c r="O327" s="42"/>
      <c r="R327" s="7">
        <v>4</v>
      </c>
      <c r="S327" s="7">
        <v>5.647</v>
      </c>
      <c r="T327" s="7">
        <v>5.592</v>
      </c>
      <c r="U327" s="7">
        <v>5.799</v>
      </c>
      <c r="V327" s="7">
        <v>5.817</v>
      </c>
      <c r="W327" s="7">
        <v>5.898</v>
      </c>
      <c r="AB327" s="8">
        <v>2</v>
      </c>
      <c r="AC327" s="43">
        <v>5.797</v>
      </c>
      <c r="AD327" s="43">
        <v>6.354</v>
      </c>
      <c r="AE327" s="43">
        <v>5.789</v>
      </c>
      <c r="AF327" s="43">
        <v>5.819</v>
      </c>
      <c r="AG327" s="43">
        <v>5.923</v>
      </c>
      <c r="AK327" s="10"/>
      <c r="AL327" s="10">
        <v>2</v>
      </c>
      <c r="AM327" s="10">
        <v>5.834</v>
      </c>
      <c r="AN327" s="10">
        <v>8.574</v>
      </c>
      <c r="AO327" s="10">
        <v>5.715</v>
      </c>
      <c r="AP327" s="10">
        <v>5.728</v>
      </c>
      <c r="AQ327" s="10">
        <v>5.6</v>
      </c>
      <c r="AR327" s="10"/>
      <c r="AS327" s="10"/>
    </row>
    <row r="328" spans="13:45" ht="12.75">
      <c r="M328" s="42"/>
      <c r="N328" s="42"/>
      <c r="O328" s="42"/>
      <c r="R328" s="7">
        <v>5</v>
      </c>
      <c r="S328" s="7">
        <v>5.631</v>
      </c>
      <c r="T328" s="7">
        <v>5.591</v>
      </c>
      <c r="U328" s="7">
        <v>5.797</v>
      </c>
      <c r="V328" s="7">
        <v>5.783</v>
      </c>
      <c r="W328" s="7">
        <v>5.817</v>
      </c>
      <c r="AB328" s="8">
        <v>3</v>
      </c>
      <c r="AC328" s="43">
        <v>5.684</v>
      </c>
      <c r="AD328" s="43">
        <v>5.9</v>
      </c>
      <c r="AE328" s="43">
        <v>5.759</v>
      </c>
      <c r="AF328" s="43">
        <v>5.693</v>
      </c>
      <c r="AG328" s="43">
        <v>5.716</v>
      </c>
      <c r="AK328" s="10"/>
      <c r="AL328" s="10">
        <v>3</v>
      </c>
      <c r="AM328" s="10">
        <v>5.715</v>
      </c>
      <c r="AN328" s="10">
        <v>5.738</v>
      </c>
      <c r="AO328" s="10">
        <v>5.729</v>
      </c>
      <c r="AP328" s="10">
        <v>5.784</v>
      </c>
      <c r="AQ328" s="10">
        <v>5.611</v>
      </c>
      <c r="AR328" s="10"/>
      <c r="AS328" s="10"/>
    </row>
    <row r="329" spans="13:45" ht="12.75">
      <c r="M329" s="42"/>
      <c r="N329" s="42"/>
      <c r="O329" s="42"/>
      <c r="R329" s="7">
        <v>6</v>
      </c>
      <c r="S329" s="7">
        <v>5.648</v>
      </c>
      <c r="T329" s="7">
        <v>5.587</v>
      </c>
      <c r="U329" s="7">
        <v>5.767</v>
      </c>
      <c r="V329" s="7">
        <v>5.749</v>
      </c>
      <c r="W329" s="7">
        <v>6.023</v>
      </c>
      <c r="AB329" s="8">
        <v>4</v>
      </c>
      <c r="AC329" s="43">
        <v>9.318</v>
      </c>
      <c r="AD329" s="43">
        <v>5.837</v>
      </c>
      <c r="AE329" s="43">
        <v>5.689</v>
      </c>
      <c r="AF329" s="43">
        <v>5.702</v>
      </c>
      <c r="AG329" s="43">
        <v>5.687</v>
      </c>
      <c r="AK329" s="10"/>
      <c r="AL329" s="10">
        <v>4</v>
      </c>
      <c r="AM329" s="10">
        <v>5.708</v>
      </c>
      <c r="AN329" s="10">
        <v>5.744</v>
      </c>
      <c r="AO329" s="10">
        <v>5.731</v>
      </c>
      <c r="AP329" s="10">
        <v>5.642</v>
      </c>
      <c r="AQ329" s="10">
        <v>5.596</v>
      </c>
      <c r="AR329" s="10"/>
      <c r="AS329" s="10"/>
    </row>
    <row r="330" spans="13:45" ht="12.75">
      <c r="M330" s="42"/>
      <c r="N330" s="42"/>
      <c r="O330" s="42"/>
      <c r="R330" s="7">
        <v>7</v>
      </c>
      <c r="S330" s="7">
        <v>5.617</v>
      </c>
      <c r="T330" s="7">
        <v>5.65</v>
      </c>
      <c r="U330" s="7">
        <v>5.923</v>
      </c>
      <c r="V330" s="7">
        <v>5.8</v>
      </c>
      <c r="W330" s="7">
        <v>5.913</v>
      </c>
      <c r="AB330" s="8">
        <v>5</v>
      </c>
      <c r="AC330" s="43">
        <v>9.372</v>
      </c>
      <c r="AD330" s="43">
        <v>5.738</v>
      </c>
      <c r="AE330" s="43">
        <v>5.672</v>
      </c>
      <c r="AF330" s="43">
        <v>5.685</v>
      </c>
      <c r="AG330" s="43">
        <v>5.707</v>
      </c>
      <c r="AK330" s="10"/>
      <c r="AL330" s="10">
        <v>5</v>
      </c>
      <c r="AM330" s="10">
        <v>5.66</v>
      </c>
      <c r="AN330" s="10">
        <v>5.798</v>
      </c>
      <c r="AO330" s="10">
        <v>9.438</v>
      </c>
      <c r="AP330" s="10">
        <v>5.663</v>
      </c>
      <c r="AQ330" s="10">
        <v>5.603</v>
      </c>
      <c r="AR330" s="10"/>
      <c r="AS330" s="10"/>
    </row>
    <row r="331" spans="13:45" ht="12.75">
      <c r="M331" s="42"/>
      <c r="N331" s="42"/>
      <c r="O331" s="42"/>
      <c r="R331" s="7">
        <v>8</v>
      </c>
      <c r="S331" s="7">
        <v>5.627</v>
      </c>
      <c r="T331" s="7">
        <v>5.587</v>
      </c>
      <c r="U331" s="7">
        <v>5.836</v>
      </c>
      <c r="V331" s="7">
        <v>5.862</v>
      </c>
      <c r="W331" s="7">
        <v>5.848</v>
      </c>
      <c r="AB331" s="8">
        <v>6</v>
      </c>
      <c r="AC331" s="43">
        <v>5.769</v>
      </c>
      <c r="AD331" s="43">
        <v>5.71</v>
      </c>
      <c r="AE331" s="43">
        <v>5.67</v>
      </c>
      <c r="AF331" s="43">
        <v>5.672</v>
      </c>
      <c r="AG331" s="43">
        <v>5.691</v>
      </c>
      <c r="AK331" s="10"/>
      <c r="AL331" s="10">
        <v>6</v>
      </c>
      <c r="AM331" s="10">
        <v>5.651</v>
      </c>
      <c r="AN331" s="10">
        <v>5.76</v>
      </c>
      <c r="AO331" s="10">
        <v>5.812</v>
      </c>
      <c r="AP331" s="10">
        <v>5.654</v>
      </c>
      <c r="AQ331" s="10">
        <v>5.581</v>
      </c>
      <c r="AR331" s="10"/>
      <c r="AS331" s="10"/>
    </row>
    <row r="332" spans="13:45" ht="12.75">
      <c r="M332" s="42"/>
      <c r="N332" s="42"/>
      <c r="O332" s="42"/>
      <c r="R332" s="7">
        <v>9</v>
      </c>
      <c r="S332" s="7">
        <v>5.593</v>
      </c>
      <c r="T332" s="7">
        <v>5.61</v>
      </c>
      <c r="U332" s="7">
        <v>5.799</v>
      </c>
      <c r="V332" s="7">
        <v>5.777</v>
      </c>
      <c r="W332" s="7">
        <v>5.9</v>
      </c>
      <c r="AB332" s="8">
        <v>7</v>
      </c>
      <c r="AC332" s="43">
        <v>5.707</v>
      </c>
      <c r="AD332" s="43">
        <v>5.757</v>
      </c>
      <c r="AE332" s="43">
        <v>5.628</v>
      </c>
      <c r="AF332" s="43">
        <v>8.092</v>
      </c>
      <c r="AG332" s="43">
        <v>5.646</v>
      </c>
      <c r="AK332" s="10"/>
      <c r="AL332" s="10">
        <v>7</v>
      </c>
      <c r="AM332" s="10">
        <v>5.657</v>
      </c>
      <c r="AN332" s="10">
        <v>5.746</v>
      </c>
      <c r="AO332" s="10">
        <v>5.857</v>
      </c>
      <c r="AP332" s="10">
        <v>5.618</v>
      </c>
      <c r="AQ332" s="10">
        <v>5.603</v>
      </c>
      <c r="AR332" s="10"/>
      <c r="AS332" s="10"/>
    </row>
    <row r="333" spans="13:45" ht="12.75">
      <c r="M333" s="42"/>
      <c r="N333" s="42"/>
      <c r="O333" s="42"/>
      <c r="R333" s="7">
        <v>10</v>
      </c>
      <c r="S333" s="7">
        <v>5.636</v>
      </c>
      <c r="T333" s="7">
        <v>5.587</v>
      </c>
      <c r="U333" s="7">
        <v>5.79</v>
      </c>
      <c r="V333" s="7">
        <v>5.761</v>
      </c>
      <c r="W333" s="7">
        <v>5.903</v>
      </c>
      <c r="AB333" s="8">
        <v>8</v>
      </c>
      <c r="AC333" s="43">
        <v>5.681</v>
      </c>
      <c r="AD333" s="43">
        <v>5.733</v>
      </c>
      <c r="AE333" s="43">
        <v>5.67</v>
      </c>
      <c r="AF333" s="43">
        <v>5.683</v>
      </c>
      <c r="AG333" s="43">
        <v>5.696</v>
      </c>
      <c r="AK333" s="10"/>
      <c r="AL333" s="10">
        <v>8</v>
      </c>
      <c r="AM333" s="10">
        <v>5.658</v>
      </c>
      <c r="AN333" s="10">
        <v>5.738</v>
      </c>
      <c r="AO333" s="10">
        <v>5.81</v>
      </c>
      <c r="AP333" s="10">
        <v>5.662</v>
      </c>
      <c r="AQ333" s="10">
        <v>5.616</v>
      </c>
      <c r="AR333" s="10"/>
      <c r="AS333" s="10"/>
    </row>
    <row r="334" spans="13:45" ht="12.75">
      <c r="M334" s="42"/>
      <c r="N334" s="42"/>
      <c r="O334" s="42"/>
      <c r="R334" s="7">
        <v>11</v>
      </c>
      <c r="S334" s="7">
        <v>5.586</v>
      </c>
      <c r="T334" s="7">
        <v>5.586</v>
      </c>
      <c r="U334" s="7">
        <v>5.846</v>
      </c>
      <c r="V334" s="7">
        <v>5.83</v>
      </c>
      <c r="W334" s="7">
        <v>5.941</v>
      </c>
      <c r="AB334" s="8">
        <v>9</v>
      </c>
      <c r="AC334" s="43">
        <v>5.667</v>
      </c>
      <c r="AD334" s="43">
        <v>5.739</v>
      </c>
      <c r="AE334" s="43">
        <v>5.632</v>
      </c>
      <c r="AF334" s="43">
        <v>5.644</v>
      </c>
      <c r="AG334" s="43">
        <v>5.652</v>
      </c>
      <c r="AK334" s="10"/>
      <c r="AL334" s="10">
        <v>9</v>
      </c>
      <c r="AM334" s="10">
        <v>5.641</v>
      </c>
      <c r="AN334" s="10">
        <v>5.711</v>
      </c>
      <c r="AO334" s="10">
        <v>5.74</v>
      </c>
      <c r="AP334" s="10">
        <v>5.61</v>
      </c>
      <c r="AQ334" s="10">
        <v>5.6</v>
      </c>
      <c r="AR334" s="10"/>
      <c r="AS334" s="10"/>
    </row>
    <row r="335" spans="13:45" ht="12.75">
      <c r="M335" s="42"/>
      <c r="N335" s="42"/>
      <c r="O335" s="42"/>
      <c r="R335" s="7">
        <v>12</v>
      </c>
      <c r="S335" s="7">
        <v>5.623</v>
      </c>
      <c r="T335" s="7">
        <v>5.644</v>
      </c>
      <c r="U335" s="7">
        <v>5.86</v>
      </c>
      <c r="V335" s="7">
        <v>5.787</v>
      </c>
      <c r="W335" s="7">
        <v>7.665</v>
      </c>
      <c r="AB335" s="8">
        <v>10</v>
      </c>
      <c r="AC335" s="43">
        <v>5.669</v>
      </c>
      <c r="AD335" s="43">
        <v>5.932</v>
      </c>
      <c r="AE335" s="43">
        <v>5.65</v>
      </c>
      <c r="AF335" s="43">
        <v>5.682</v>
      </c>
      <c r="AG335" s="43">
        <v>5.653</v>
      </c>
      <c r="AK335" s="10"/>
      <c r="AL335" s="10">
        <v>10</v>
      </c>
      <c r="AM335" s="10">
        <v>5.691</v>
      </c>
      <c r="AN335" s="10">
        <v>5.683</v>
      </c>
      <c r="AO335" s="10">
        <v>5.752</v>
      </c>
      <c r="AP335" s="10">
        <v>5.616</v>
      </c>
      <c r="AQ335" s="10">
        <v>5.624</v>
      </c>
      <c r="AR335" s="10"/>
      <c r="AS335" s="10"/>
    </row>
    <row r="336" spans="13:45" ht="12.75">
      <c r="M336" s="42"/>
      <c r="N336" s="42"/>
      <c r="O336" s="42"/>
      <c r="R336" s="7">
        <v>13</v>
      </c>
      <c r="S336" s="7">
        <v>5.634</v>
      </c>
      <c r="T336" s="7">
        <v>5.649</v>
      </c>
      <c r="U336" s="7">
        <v>5.869</v>
      </c>
      <c r="V336" s="7">
        <v>5.777</v>
      </c>
      <c r="W336" s="7">
        <v>6.023</v>
      </c>
      <c r="AB336" s="8">
        <v>11</v>
      </c>
      <c r="AC336" s="43">
        <v>5.65</v>
      </c>
      <c r="AD336" s="43">
        <v>5.919</v>
      </c>
      <c r="AE336" s="43">
        <v>5.652</v>
      </c>
      <c r="AF336" s="43">
        <v>5.663</v>
      </c>
      <c r="AG336" s="43">
        <v>5.646</v>
      </c>
      <c r="AK336" s="10"/>
      <c r="AL336" s="10">
        <v>11</v>
      </c>
      <c r="AM336" s="10">
        <v>5.635</v>
      </c>
      <c r="AN336" s="10">
        <v>5.701</v>
      </c>
      <c r="AO336" s="10">
        <v>5.76</v>
      </c>
      <c r="AP336" s="10">
        <v>5.63</v>
      </c>
      <c r="AQ336" s="10">
        <v>5.612</v>
      </c>
      <c r="AR336" s="10"/>
      <c r="AS336" s="10"/>
    </row>
    <row r="337" spans="13:45" ht="12.75">
      <c r="M337" s="42"/>
      <c r="N337" s="42"/>
      <c r="O337" s="42"/>
      <c r="R337" s="7">
        <v>14</v>
      </c>
      <c r="S337" s="7">
        <v>5.596</v>
      </c>
      <c r="T337" s="7">
        <v>5.618</v>
      </c>
      <c r="U337" s="7">
        <v>5.837</v>
      </c>
      <c r="V337" s="7">
        <v>5.768</v>
      </c>
      <c r="W337" s="7">
        <v>5.896</v>
      </c>
      <c r="AB337" s="8">
        <v>12</v>
      </c>
      <c r="AC337" s="43">
        <v>5.665</v>
      </c>
      <c r="AD337" s="43">
        <v>5.79</v>
      </c>
      <c r="AE337" s="43">
        <v>5.631</v>
      </c>
      <c r="AF337" s="43">
        <v>5.632</v>
      </c>
      <c r="AG337" s="43">
        <v>5.653</v>
      </c>
      <c r="AK337" s="10"/>
      <c r="AL337" s="10">
        <v>12</v>
      </c>
      <c r="AM337" s="10">
        <v>5.682</v>
      </c>
      <c r="AN337" s="10">
        <v>5.702</v>
      </c>
      <c r="AO337" s="10">
        <v>5.724</v>
      </c>
      <c r="AP337" s="10">
        <v>5.636</v>
      </c>
      <c r="AQ337" s="10">
        <v>5.602</v>
      </c>
      <c r="AR337" s="10"/>
      <c r="AS337" s="10"/>
    </row>
    <row r="338" spans="13:45" ht="12.75">
      <c r="M338" s="42"/>
      <c r="N338" s="42"/>
      <c r="O338" s="42"/>
      <c r="R338" s="7">
        <v>15</v>
      </c>
      <c r="S338" s="7">
        <v>5.61</v>
      </c>
      <c r="T338" s="7">
        <v>5.656</v>
      </c>
      <c r="U338" s="7">
        <v>5.862</v>
      </c>
      <c r="V338" s="7">
        <v>5.793</v>
      </c>
      <c r="W338" s="7">
        <v>5.821</v>
      </c>
      <c r="AB338" s="8">
        <v>13</v>
      </c>
      <c r="AC338" s="43">
        <v>5.65</v>
      </c>
      <c r="AD338" s="43">
        <v>5.793</v>
      </c>
      <c r="AE338" s="43">
        <v>5.631</v>
      </c>
      <c r="AF338" s="43">
        <v>5.913</v>
      </c>
      <c r="AG338" s="43">
        <v>5.64</v>
      </c>
      <c r="AK338" s="10"/>
      <c r="AL338" s="10">
        <v>13</v>
      </c>
      <c r="AM338" s="10">
        <v>5.647</v>
      </c>
      <c r="AN338" s="10">
        <v>5.694</v>
      </c>
      <c r="AO338" s="10">
        <v>5.73</v>
      </c>
      <c r="AP338" s="10">
        <v>5.621</v>
      </c>
      <c r="AQ338" s="10">
        <v>5.618</v>
      </c>
      <c r="AR338" s="10"/>
      <c r="AS338" s="10"/>
    </row>
    <row r="339" spans="13:45" ht="12.75">
      <c r="M339" s="42"/>
      <c r="N339" s="42"/>
      <c r="O339" s="42"/>
      <c r="R339" s="7">
        <v>16</v>
      </c>
      <c r="S339" s="7">
        <v>5.616</v>
      </c>
      <c r="T339" s="7">
        <v>5.654</v>
      </c>
      <c r="U339" s="7">
        <v>5.856</v>
      </c>
      <c r="V339" s="7">
        <v>5.798</v>
      </c>
      <c r="W339" s="7">
        <v>5.833</v>
      </c>
      <c r="AB339" s="8">
        <v>14</v>
      </c>
      <c r="AC339" s="43">
        <v>5.689</v>
      </c>
      <c r="AD339" s="43">
        <v>5.782</v>
      </c>
      <c r="AE339" s="43">
        <v>5.641</v>
      </c>
      <c r="AF339" s="43">
        <v>5.668</v>
      </c>
      <c r="AG339" s="43">
        <v>5.611</v>
      </c>
      <c r="AK339" s="10"/>
      <c r="AL339" s="10">
        <v>14</v>
      </c>
      <c r="AM339" s="10">
        <v>5.642</v>
      </c>
      <c r="AN339" s="10">
        <v>5.661</v>
      </c>
      <c r="AO339" s="10">
        <v>5.76</v>
      </c>
      <c r="AP339" s="10">
        <v>5.639</v>
      </c>
      <c r="AQ339" s="10">
        <v>5.645</v>
      </c>
      <c r="AR339" s="10"/>
      <c r="AS339" s="10"/>
    </row>
    <row r="340" spans="13:45" ht="12.75">
      <c r="M340" s="42"/>
      <c r="N340" s="42"/>
      <c r="O340" s="42"/>
      <c r="R340" s="7">
        <v>17</v>
      </c>
      <c r="S340" s="7">
        <v>5.637</v>
      </c>
      <c r="T340" s="7">
        <v>5.798</v>
      </c>
      <c r="U340" s="7">
        <v>5.824</v>
      </c>
      <c r="V340" s="7">
        <v>5.81</v>
      </c>
      <c r="W340" s="7">
        <v>5.836</v>
      </c>
      <c r="AB340" s="8">
        <v>15</v>
      </c>
      <c r="AC340" s="43">
        <v>5.665</v>
      </c>
      <c r="AD340" s="43">
        <v>5.782</v>
      </c>
      <c r="AE340" s="43">
        <v>5.63</v>
      </c>
      <c r="AF340" s="43">
        <v>5.678</v>
      </c>
      <c r="AG340" s="43">
        <v>5.642</v>
      </c>
      <c r="AK340" s="10"/>
      <c r="AL340" s="10">
        <v>15</v>
      </c>
      <c r="AM340" s="10">
        <v>5.627</v>
      </c>
      <c r="AN340" s="10">
        <v>5.654</v>
      </c>
      <c r="AO340" s="10">
        <v>5.715</v>
      </c>
      <c r="AP340" s="10">
        <v>5.622</v>
      </c>
      <c r="AQ340" s="10">
        <v>5.632</v>
      </c>
      <c r="AR340" s="10"/>
      <c r="AS340" s="10"/>
    </row>
    <row r="341" spans="13:45" ht="12.75">
      <c r="M341" s="42"/>
      <c r="N341" s="42"/>
      <c r="O341" s="42"/>
      <c r="R341" s="7">
        <v>18</v>
      </c>
      <c r="S341" s="7">
        <v>5.683</v>
      </c>
      <c r="T341" s="7">
        <v>5.667</v>
      </c>
      <c r="U341" s="7">
        <v>5.802</v>
      </c>
      <c r="V341" s="7">
        <v>5.759</v>
      </c>
      <c r="W341" s="7">
        <v>5.846</v>
      </c>
      <c r="AB341" s="8">
        <v>16</v>
      </c>
      <c r="AC341" s="43">
        <v>5.683</v>
      </c>
      <c r="AD341" s="43">
        <v>5.803</v>
      </c>
      <c r="AE341" s="43">
        <v>5.63</v>
      </c>
      <c r="AF341" s="43">
        <v>5.658</v>
      </c>
      <c r="AG341" s="43">
        <v>5.643</v>
      </c>
      <c r="AK341" s="10"/>
      <c r="AL341" s="10">
        <v>16</v>
      </c>
      <c r="AM341" s="10">
        <v>5.642</v>
      </c>
      <c r="AN341" s="10">
        <v>5.689</v>
      </c>
      <c r="AO341" s="10">
        <v>5.77</v>
      </c>
      <c r="AP341" s="10">
        <v>5.734</v>
      </c>
      <c r="AQ341" s="10">
        <v>5.625</v>
      </c>
      <c r="AR341" s="10"/>
      <c r="AS341" s="10"/>
    </row>
    <row r="342" spans="13:45" ht="12.75">
      <c r="M342" s="42"/>
      <c r="N342" s="42"/>
      <c r="O342" s="42"/>
      <c r="R342" s="7">
        <v>19</v>
      </c>
      <c r="S342" s="7">
        <v>5.629</v>
      </c>
      <c r="T342" s="7">
        <v>5.672</v>
      </c>
      <c r="U342" s="7">
        <v>5.877</v>
      </c>
      <c r="V342" s="7">
        <v>5.783</v>
      </c>
      <c r="W342" s="7">
        <v>8.176</v>
      </c>
      <c r="AB342" s="8">
        <v>17</v>
      </c>
      <c r="AC342" s="43">
        <v>5.677</v>
      </c>
      <c r="AD342" s="43">
        <v>5.826</v>
      </c>
      <c r="AE342" s="43">
        <v>5.658</v>
      </c>
      <c r="AF342" s="43">
        <v>5.676</v>
      </c>
      <c r="AG342" s="43">
        <v>5.622</v>
      </c>
      <c r="AK342" s="10"/>
      <c r="AL342" s="10">
        <v>17</v>
      </c>
      <c r="AM342" s="10">
        <v>5.644</v>
      </c>
      <c r="AN342" s="10">
        <v>5.71</v>
      </c>
      <c r="AO342" s="10">
        <v>5.723</v>
      </c>
      <c r="AP342" s="10">
        <v>5.665</v>
      </c>
      <c r="AQ342" s="10">
        <v>5.622</v>
      </c>
      <c r="AR342" s="10"/>
      <c r="AS342" s="10"/>
    </row>
    <row r="343" spans="13:45" ht="12.75">
      <c r="M343" s="42"/>
      <c r="N343" s="42"/>
      <c r="O343" s="42"/>
      <c r="R343" s="7">
        <v>20</v>
      </c>
      <c r="S343" s="7">
        <v>5.609</v>
      </c>
      <c r="T343" s="7">
        <v>5.663</v>
      </c>
      <c r="U343" s="7">
        <v>5.929</v>
      </c>
      <c r="V343" s="7">
        <v>5.748</v>
      </c>
      <c r="W343" s="7">
        <v>6.018</v>
      </c>
      <c r="AB343" s="8">
        <v>18</v>
      </c>
      <c r="AC343" s="43">
        <v>5.636</v>
      </c>
      <c r="AD343" s="43">
        <v>5.822</v>
      </c>
      <c r="AE343" s="43">
        <v>5.631</v>
      </c>
      <c r="AF343" s="43">
        <v>5.638</v>
      </c>
      <c r="AG343" s="43">
        <v>5.681</v>
      </c>
      <c r="AK343" s="10"/>
      <c r="AL343" s="10">
        <v>18</v>
      </c>
      <c r="AM343" s="10">
        <v>5.666</v>
      </c>
      <c r="AN343" s="10">
        <v>5.716</v>
      </c>
      <c r="AO343" s="10">
        <v>5.725</v>
      </c>
      <c r="AP343" s="10">
        <v>5.66</v>
      </c>
      <c r="AQ343" s="10">
        <v>5.6</v>
      </c>
      <c r="AR343" s="10"/>
      <c r="AS343" s="10"/>
    </row>
    <row r="344" spans="13:45" ht="12.75">
      <c r="M344" s="42"/>
      <c r="N344" s="42"/>
      <c r="O344" s="42"/>
      <c r="R344" s="7">
        <v>21</v>
      </c>
      <c r="S344" s="7">
        <v>5.624</v>
      </c>
      <c r="T344" s="7">
        <v>5.662</v>
      </c>
      <c r="U344" s="7">
        <v>5.834</v>
      </c>
      <c r="V344" s="7">
        <v>5.737</v>
      </c>
      <c r="W344" s="7">
        <v>5.768</v>
      </c>
      <c r="AB344" s="8">
        <v>19</v>
      </c>
      <c r="AC344" s="43">
        <v>5.707</v>
      </c>
      <c r="AD344" s="43">
        <v>5.785</v>
      </c>
      <c r="AE344" s="43">
        <v>5.642</v>
      </c>
      <c r="AF344" s="43">
        <v>5.66</v>
      </c>
      <c r="AG344" s="43">
        <v>5.71</v>
      </c>
      <c r="AK344" s="10"/>
      <c r="AL344" s="10">
        <v>19</v>
      </c>
      <c r="AM344" s="10">
        <v>5.641</v>
      </c>
      <c r="AN344" s="10">
        <v>5.655</v>
      </c>
      <c r="AO344" s="10">
        <v>5.768</v>
      </c>
      <c r="AP344" s="10">
        <v>5.642</v>
      </c>
      <c r="AQ344" s="10">
        <v>5.601</v>
      </c>
      <c r="AR344" s="10"/>
      <c r="AS344" s="10"/>
    </row>
    <row r="345" spans="13:45" ht="12.75">
      <c r="M345" s="42"/>
      <c r="N345" s="42"/>
      <c r="O345" s="42"/>
      <c r="R345" s="7">
        <v>22</v>
      </c>
      <c r="S345" s="7">
        <v>5.586</v>
      </c>
      <c r="T345" s="7">
        <v>5.672</v>
      </c>
      <c r="U345" s="7">
        <v>5.892</v>
      </c>
      <c r="V345" s="7">
        <v>5.74</v>
      </c>
      <c r="W345" s="7">
        <v>5.83</v>
      </c>
      <c r="AB345" s="8">
        <v>20</v>
      </c>
      <c r="AC345" s="43">
        <v>5.738</v>
      </c>
      <c r="AD345" s="43">
        <v>5.735</v>
      </c>
      <c r="AE345" s="43">
        <v>5.65</v>
      </c>
      <c r="AF345" s="43">
        <v>5.849</v>
      </c>
      <c r="AG345" s="43">
        <v>5.693</v>
      </c>
      <c r="AK345" s="10"/>
      <c r="AL345" s="10">
        <v>20</v>
      </c>
      <c r="AM345" s="10">
        <v>5.646</v>
      </c>
      <c r="AN345" s="10">
        <v>5.706</v>
      </c>
      <c r="AO345" s="10">
        <v>5.717</v>
      </c>
      <c r="AP345" s="10">
        <v>5.631</v>
      </c>
      <c r="AQ345" s="10">
        <v>5.596</v>
      </c>
      <c r="AR345" s="10"/>
      <c r="AS345" s="10"/>
    </row>
    <row r="346" spans="13:45" ht="12.75">
      <c r="M346" s="42"/>
      <c r="N346" s="42"/>
      <c r="O346" s="42"/>
      <c r="R346" s="7">
        <v>23</v>
      </c>
      <c r="S346" s="7">
        <v>5.587</v>
      </c>
      <c r="T346" s="7">
        <v>5.643</v>
      </c>
      <c r="U346" s="7">
        <v>5.822</v>
      </c>
      <c r="V346" s="7">
        <v>5.74</v>
      </c>
      <c r="W346" s="7">
        <v>7.539</v>
      </c>
      <c r="AB346" s="8">
        <v>21</v>
      </c>
      <c r="AC346" s="43">
        <v>5.721</v>
      </c>
      <c r="AD346" s="43">
        <v>5.804</v>
      </c>
      <c r="AE346" s="43">
        <v>5.623</v>
      </c>
      <c r="AF346" s="43">
        <v>5.664</v>
      </c>
      <c r="AG346" s="43">
        <v>5.653</v>
      </c>
      <c r="AK346" s="10"/>
      <c r="AL346" s="10">
        <v>21</v>
      </c>
      <c r="AM346" s="10">
        <v>5.655</v>
      </c>
      <c r="AN346" s="10">
        <v>5.72</v>
      </c>
      <c r="AO346" s="10">
        <v>5.729</v>
      </c>
      <c r="AP346" s="10">
        <v>5.661</v>
      </c>
      <c r="AQ346" s="10">
        <v>7.443</v>
      </c>
      <c r="AR346" s="10"/>
      <c r="AS346" s="10"/>
    </row>
    <row r="347" spans="13:45" ht="12.75">
      <c r="M347" s="42"/>
      <c r="N347" s="42"/>
      <c r="O347" s="42"/>
      <c r="R347" s="7">
        <v>24</v>
      </c>
      <c r="S347" s="7">
        <v>5.61</v>
      </c>
      <c r="T347" s="7">
        <v>5.65</v>
      </c>
      <c r="U347" s="7">
        <v>5.81</v>
      </c>
      <c r="V347" s="7">
        <v>5.731</v>
      </c>
      <c r="W347" s="7">
        <v>5.97</v>
      </c>
      <c r="AB347" s="8">
        <v>22</v>
      </c>
      <c r="AC347" s="43">
        <v>5.679</v>
      </c>
      <c r="AD347" s="43">
        <v>5.76</v>
      </c>
      <c r="AE347" s="43">
        <v>5.638</v>
      </c>
      <c r="AF347" s="43">
        <v>5.682</v>
      </c>
      <c r="AG347" s="43">
        <v>5.662</v>
      </c>
      <c r="AK347" s="10"/>
      <c r="AL347" s="10">
        <v>22</v>
      </c>
      <c r="AM347" s="10">
        <v>5.653</v>
      </c>
      <c r="AN347" s="10">
        <v>5.703</v>
      </c>
      <c r="AO347" s="10">
        <v>5.714</v>
      </c>
      <c r="AP347" s="10">
        <v>5.651</v>
      </c>
      <c r="AQ347" s="10">
        <v>5.609</v>
      </c>
      <c r="AR347" s="10"/>
      <c r="AS347" s="10"/>
    </row>
    <row r="348" spans="13:45" ht="12.75">
      <c r="M348" s="42"/>
      <c r="N348" s="42"/>
      <c r="O348" s="42"/>
      <c r="R348" s="7">
        <v>25</v>
      </c>
      <c r="S348" s="7">
        <v>5.601</v>
      </c>
      <c r="T348" s="7">
        <v>5.677</v>
      </c>
      <c r="U348" s="7">
        <v>5.795</v>
      </c>
      <c r="V348" s="7">
        <v>5.811</v>
      </c>
      <c r="W348" s="7">
        <v>5.999</v>
      </c>
      <c r="AB348" s="8">
        <v>23</v>
      </c>
      <c r="AC348" s="43">
        <v>5.681</v>
      </c>
      <c r="AD348" s="43">
        <v>5.723</v>
      </c>
      <c r="AE348" s="43">
        <v>5.619</v>
      </c>
      <c r="AF348" s="43">
        <v>5.677</v>
      </c>
      <c r="AG348" s="43">
        <v>5.671</v>
      </c>
      <c r="AK348" s="10"/>
      <c r="AL348" s="10">
        <v>23</v>
      </c>
      <c r="AM348" s="10">
        <v>5.638</v>
      </c>
      <c r="AN348" s="10">
        <v>5.711</v>
      </c>
      <c r="AO348" s="10">
        <v>5.722</v>
      </c>
      <c r="AP348" s="10">
        <v>5.721</v>
      </c>
      <c r="AQ348" s="10">
        <v>20.128</v>
      </c>
      <c r="AR348" s="10"/>
      <c r="AS348" s="10"/>
    </row>
    <row r="349" spans="13:45" ht="12.75">
      <c r="M349" s="42"/>
      <c r="N349" s="42"/>
      <c r="O349" s="42"/>
      <c r="R349" s="7">
        <v>26</v>
      </c>
      <c r="S349" s="7">
        <v>5.637</v>
      </c>
      <c r="T349" s="7">
        <v>5.65</v>
      </c>
      <c r="U349" s="7">
        <v>5.825</v>
      </c>
      <c r="V349" s="7">
        <v>5.747</v>
      </c>
      <c r="W349" s="7">
        <v>6.028</v>
      </c>
      <c r="AB349" s="8">
        <v>24</v>
      </c>
      <c r="AC349" s="43">
        <v>5.626</v>
      </c>
      <c r="AD349" s="43">
        <v>5.745</v>
      </c>
      <c r="AE349" s="43">
        <v>5.623</v>
      </c>
      <c r="AF349" s="43">
        <v>5.69</v>
      </c>
      <c r="AG349" s="43">
        <v>5.643</v>
      </c>
      <c r="AK349" s="10"/>
      <c r="AL349" s="10">
        <v>24</v>
      </c>
      <c r="AM349" s="10">
        <v>5.645</v>
      </c>
      <c r="AN349" s="10">
        <v>5.654</v>
      </c>
      <c r="AO349" s="10">
        <v>5.866</v>
      </c>
      <c r="AP349" s="10">
        <v>5.635</v>
      </c>
      <c r="AQ349" s="10">
        <v>5.614</v>
      </c>
      <c r="AR349" s="10"/>
      <c r="AS349" s="10"/>
    </row>
    <row r="350" spans="13:45" ht="12.75">
      <c r="M350" s="42"/>
      <c r="N350" s="42"/>
      <c r="O350" s="42"/>
      <c r="R350" s="7">
        <v>27</v>
      </c>
      <c r="S350" s="7">
        <v>5.604</v>
      </c>
      <c r="T350" s="7">
        <v>5.643</v>
      </c>
      <c r="U350" s="7">
        <v>5.79</v>
      </c>
      <c r="V350" s="7">
        <v>5.741</v>
      </c>
      <c r="W350" s="7">
        <v>5.909</v>
      </c>
      <c r="AB350" s="8">
        <v>25</v>
      </c>
      <c r="AC350" s="43">
        <v>5.609</v>
      </c>
      <c r="AD350" s="43">
        <v>5.834</v>
      </c>
      <c r="AE350" s="43">
        <v>5.676</v>
      </c>
      <c r="AF350" s="43">
        <v>5.644</v>
      </c>
      <c r="AG350" s="43">
        <v>5.674</v>
      </c>
      <c r="AK350" s="10"/>
      <c r="AL350" s="10">
        <v>25</v>
      </c>
      <c r="AM350" s="10">
        <v>5.631</v>
      </c>
      <c r="AN350" s="10">
        <v>5.707</v>
      </c>
      <c r="AO350" s="10">
        <v>5.785</v>
      </c>
      <c r="AP350" s="10">
        <v>5.673</v>
      </c>
      <c r="AQ350" s="10">
        <v>5.684</v>
      </c>
      <c r="AR350" s="10"/>
      <c r="AS350" s="10"/>
    </row>
    <row r="351" spans="13:45" ht="12.75">
      <c r="M351" s="42"/>
      <c r="N351" s="42"/>
      <c r="O351" s="42"/>
      <c r="R351" s="7">
        <v>28</v>
      </c>
      <c r="S351" s="7">
        <v>5.641</v>
      </c>
      <c r="T351" s="7">
        <v>5.643</v>
      </c>
      <c r="U351" s="7">
        <v>5.807</v>
      </c>
      <c r="V351" s="7">
        <v>5.728</v>
      </c>
      <c r="W351" s="7">
        <v>5.911</v>
      </c>
      <c r="AB351" s="8">
        <v>26</v>
      </c>
      <c r="AC351" s="43">
        <v>5.667</v>
      </c>
      <c r="AD351" s="43">
        <v>5.814</v>
      </c>
      <c r="AE351" s="43">
        <v>5.713</v>
      </c>
      <c r="AF351" s="43">
        <v>5.752</v>
      </c>
      <c r="AG351" s="43">
        <v>5.692</v>
      </c>
      <c r="AK351" s="10"/>
      <c r="AL351" s="10">
        <v>26</v>
      </c>
      <c r="AM351" s="10">
        <v>5.614</v>
      </c>
      <c r="AN351" s="10">
        <v>5.659</v>
      </c>
      <c r="AO351" s="10">
        <v>5.761</v>
      </c>
      <c r="AP351" s="10">
        <v>5.644</v>
      </c>
      <c r="AQ351" s="10">
        <v>5.631</v>
      </c>
      <c r="AR351" s="10"/>
      <c r="AS351" s="10"/>
    </row>
    <row r="352" spans="13:45" ht="12.75">
      <c r="M352" s="42"/>
      <c r="N352" s="42"/>
      <c r="O352" s="42"/>
      <c r="R352" s="7">
        <v>29</v>
      </c>
      <c r="S352" s="7">
        <v>5.672</v>
      </c>
      <c r="T352" s="7">
        <v>5.624</v>
      </c>
      <c r="U352" s="7">
        <v>5.807</v>
      </c>
      <c r="V352" s="7">
        <v>5.73</v>
      </c>
      <c r="W352" s="7">
        <v>6.168</v>
      </c>
      <c r="AB352" s="8">
        <v>27</v>
      </c>
      <c r="AC352" s="43">
        <v>5.598</v>
      </c>
      <c r="AD352" s="43">
        <v>5.721</v>
      </c>
      <c r="AE352" s="43">
        <v>5.787</v>
      </c>
      <c r="AF352" s="43">
        <v>5.739</v>
      </c>
      <c r="AG352" s="43">
        <v>5.581</v>
      </c>
      <c r="AK352" s="10"/>
      <c r="AL352" s="10">
        <v>27</v>
      </c>
      <c r="AM352" s="10">
        <v>5.621</v>
      </c>
      <c r="AN352" s="10">
        <v>5.691</v>
      </c>
      <c r="AO352" s="10">
        <v>9.313</v>
      </c>
      <c r="AP352" s="10">
        <v>5.668</v>
      </c>
      <c r="AQ352" s="10">
        <v>5.58</v>
      </c>
      <c r="AR352" s="10"/>
      <c r="AS352" s="10"/>
    </row>
    <row r="353" spans="13:45" ht="12.75">
      <c r="M353" s="42"/>
      <c r="N353" s="42"/>
      <c r="O353" s="42"/>
      <c r="R353" s="7">
        <v>30</v>
      </c>
      <c r="S353" s="7">
        <v>5.587</v>
      </c>
      <c r="T353" s="7">
        <v>5.657</v>
      </c>
      <c r="U353" s="7">
        <v>5.768</v>
      </c>
      <c r="V353" s="7">
        <v>5.72</v>
      </c>
      <c r="W353" s="7">
        <v>5.879</v>
      </c>
      <c r="AB353" s="8">
        <v>28</v>
      </c>
      <c r="AC353" s="43">
        <v>5.668</v>
      </c>
      <c r="AD353" s="43">
        <v>5.761</v>
      </c>
      <c r="AE353" s="43">
        <v>5.841</v>
      </c>
      <c r="AF353" s="43">
        <v>5.726</v>
      </c>
      <c r="AG353" s="43">
        <v>5.598</v>
      </c>
      <c r="AK353" s="10"/>
      <c r="AL353" s="10">
        <v>28</v>
      </c>
      <c r="AM353" s="10">
        <v>5.621</v>
      </c>
      <c r="AN353" s="10">
        <v>5.641</v>
      </c>
      <c r="AO353" s="10">
        <v>5.9</v>
      </c>
      <c r="AP353" s="10">
        <v>5.663</v>
      </c>
      <c r="AQ353" s="10">
        <v>5.548</v>
      </c>
      <c r="AR353" s="10"/>
      <c r="AS353" s="10"/>
    </row>
    <row r="354" spans="13:45" ht="12.75">
      <c r="M354" s="42"/>
      <c r="N354" s="42"/>
      <c r="O354" s="42"/>
      <c r="R354" s="7">
        <v>31</v>
      </c>
      <c r="S354" s="7">
        <v>5.621</v>
      </c>
      <c r="T354" s="7">
        <v>5.677</v>
      </c>
      <c r="U354" s="7">
        <v>5.73</v>
      </c>
      <c r="V354" s="7">
        <v>5.731</v>
      </c>
      <c r="W354" s="7">
        <v>5.812</v>
      </c>
      <c r="AB354" s="8">
        <v>29</v>
      </c>
      <c r="AC354" s="43">
        <v>5.628</v>
      </c>
      <c r="AD354" s="43">
        <v>5.711</v>
      </c>
      <c r="AE354" s="43">
        <v>5.673</v>
      </c>
      <c r="AF354" s="43">
        <v>5.731</v>
      </c>
      <c r="AG354" s="43">
        <v>5.587</v>
      </c>
      <c r="AK354" s="10"/>
      <c r="AL354" s="10">
        <v>29</v>
      </c>
      <c r="AM354" s="10">
        <v>5.62</v>
      </c>
      <c r="AN354" s="10">
        <v>12.717</v>
      </c>
      <c r="AO354" s="10">
        <v>5.849</v>
      </c>
      <c r="AP354" s="10">
        <v>5.67</v>
      </c>
      <c r="AQ354" s="10">
        <v>5.642</v>
      </c>
      <c r="AR354" s="10"/>
      <c r="AS354" s="10"/>
    </row>
    <row r="355" spans="13:45" ht="12.75">
      <c r="M355" s="42"/>
      <c r="N355" s="42"/>
      <c r="O355" s="42"/>
      <c r="R355" s="7">
        <v>32</v>
      </c>
      <c r="S355" s="7">
        <v>5.607</v>
      </c>
      <c r="T355" s="7">
        <v>5.648</v>
      </c>
      <c r="U355" s="7">
        <v>5.82</v>
      </c>
      <c r="V355" s="7">
        <v>5.72</v>
      </c>
      <c r="W355" s="7">
        <v>5.811</v>
      </c>
      <c r="AB355" s="8">
        <v>30</v>
      </c>
      <c r="AC355" s="43">
        <v>5.636</v>
      </c>
      <c r="AD355" s="43">
        <v>5.687</v>
      </c>
      <c r="AE355" s="43">
        <v>5.651</v>
      </c>
      <c r="AF355" s="43">
        <v>5.721</v>
      </c>
      <c r="AG355" s="43">
        <v>5.593</v>
      </c>
      <c r="AK355" s="10"/>
      <c r="AL355" s="10">
        <v>30</v>
      </c>
      <c r="AM355" s="10">
        <v>5.644</v>
      </c>
      <c r="AN355" s="10">
        <v>5.63</v>
      </c>
      <c r="AO355" s="10">
        <v>5.798</v>
      </c>
      <c r="AP355" s="10">
        <v>5.652</v>
      </c>
      <c r="AQ355" s="10">
        <v>5.599</v>
      </c>
      <c r="AR355" s="10"/>
      <c r="AS355" s="10"/>
    </row>
    <row r="356" spans="13:45" ht="12.75">
      <c r="M356" s="42"/>
      <c r="N356" s="42"/>
      <c r="O356" s="42"/>
      <c r="R356" s="7">
        <v>33</v>
      </c>
      <c r="S356" s="7">
        <v>5.638</v>
      </c>
      <c r="T356" s="7">
        <v>5.685</v>
      </c>
      <c r="U356" s="7">
        <v>5.788</v>
      </c>
      <c r="V356" s="7">
        <v>5.738</v>
      </c>
      <c r="W356" s="7">
        <v>5.818</v>
      </c>
      <c r="AB356" s="8">
        <v>31</v>
      </c>
      <c r="AC356" s="43">
        <v>5.67</v>
      </c>
      <c r="AD356" s="43">
        <v>6.036</v>
      </c>
      <c r="AE356" s="43">
        <v>5.669</v>
      </c>
      <c r="AF356" s="43">
        <v>5.677</v>
      </c>
      <c r="AG356" s="43">
        <v>5.679</v>
      </c>
      <c r="AK356" s="10"/>
      <c r="AL356" s="10">
        <v>31</v>
      </c>
      <c r="AM356" s="10">
        <v>5.622</v>
      </c>
      <c r="AN356" s="10">
        <v>5.561</v>
      </c>
      <c r="AO356" s="10">
        <v>5.743</v>
      </c>
      <c r="AP356" s="10">
        <v>5.669</v>
      </c>
      <c r="AQ356" s="10">
        <v>5.581</v>
      </c>
      <c r="AR356" s="10"/>
      <c r="AS356" s="10"/>
    </row>
    <row r="357" spans="13:45" ht="12.75">
      <c r="M357" s="42"/>
      <c r="N357" s="42"/>
      <c r="O357" s="42"/>
      <c r="R357" s="7">
        <v>34</v>
      </c>
      <c r="S357" s="7">
        <v>5.652</v>
      </c>
      <c r="T357" s="7">
        <v>5.759</v>
      </c>
      <c r="U357" s="7">
        <v>5.749</v>
      </c>
      <c r="V357" s="7">
        <v>5.738</v>
      </c>
      <c r="W357" s="7">
        <v>5.821</v>
      </c>
      <c r="AB357" s="8">
        <v>32</v>
      </c>
      <c r="AC357" s="43">
        <v>5.692</v>
      </c>
      <c r="AD357" s="43">
        <v>5.754</v>
      </c>
      <c r="AE357" s="43">
        <v>5.655</v>
      </c>
      <c r="AF357" s="43">
        <v>5.72</v>
      </c>
      <c r="AG357" s="43">
        <v>5.593</v>
      </c>
      <c r="AK357" s="10"/>
      <c r="AL357" s="10">
        <v>32</v>
      </c>
      <c r="AM357" s="10">
        <v>5.638</v>
      </c>
      <c r="AN357" s="10">
        <v>5.573</v>
      </c>
      <c r="AO357" s="10">
        <v>5.77</v>
      </c>
      <c r="AP357" s="10">
        <v>5.641</v>
      </c>
      <c r="AQ357" s="10">
        <v>5.606</v>
      </c>
      <c r="AR357" s="10"/>
      <c r="AS357" s="10"/>
    </row>
    <row r="358" spans="13:45" ht="12.75">
      <c r="M358" s="42"/>
      <c r="N358" s="42"/>
      <c r="O358" s="42"/>
      <c r="R358" s="7">
        <v>35</v>
      </c>
      <c r="S358" s="7">
        <v>5.675</v>
      </c>
      <c r="T358" s="7">
        <v>5.68</v>
      </c>
      <c r="U358" s="7">
        <v>5.809</v>
      </c>
      <c r="V358" s="7">
        <v>5.754</v>
      </c>
      <c r="W358" s="7">
        <v>5.822</v>
      </c>
      <c r="AB358" s="8">
        <v>33</v>
      </c>
      <c r="AC358" s="43">
        <v>5.651</v>
      </c>
      <c r="AD358" s="43">
        <v>5.699</v>
      </c>
      <c r="AE358" s="43">
        <v>5.661</v>
      </c>
      <c r="AF358" s="43">
        <v>5.724</v>
      </c>
      <c r="AG358" s="43">
        <v>5.716</v>
      </c>
      <c r="AK358" s="10"/>
      <c r="AL358" s="10">
        <v>33</v>
      </c>
      <c r="AM358" s="10">
        <v>5.662</v>
      </c>
      <c r="AN358" s="10">
        <v>5.593</v>
      </c>
      <c r="AO358" s="10">
        <v>5.787</v>
      </c>
      <c r="AP358" s="10">
        <v>5.662</v>
      </c>
      <c r="AQ358" s="10">
        <v>5.627</v>
      </c>
      <c r="AR358" s="10"/>
      <c r="AS358" s="10"/>
    </row>
    <row r="359" spans="13:45" ht="12.75">
      <c r="M359" s="42"/>
      <c r="N359" s="42"/>
      <c r="O359" s="42"/>
      <c r="R359" s="7">
        <v>36</v>
      </c>
      <c r="S359" s="7">
        <v>5.644</v>
      </c>
      <c r="T359" s="7">
        <v>5.664</v>
      </c>
      <c r="U359" s="7">
        <v>5.777</v>
      </c>
      <c r="V359" s="7">
        <v>5.735</v>
      </c>
      <c r="W359" s="7">
        <v>5.86</v>
      </c>
      <c r="AB359" s="8">
        <v>34</v>
      </c>
      <c r="AC359" s="43">
        <v>7.694</v>
      </c>
      <c r="AD359" s="43">
        <v>5.721</v>
      </c>
      <c r="AE359" s="43">
        <v>5.669</v>
      </c>
      <c r="AF359" s="43">
        <v>7.567</v>
      </c>
      <c r="AG359" s="43">
        <v>5.597</v>
      </c>
      <c r="AK359" s="10"/>
      <c r="AL359" s="10">
        <v>34</v>
      </c>
      <c r="AM359" s="10">
        <v>5.631</v>
      </c>
      <c r="AN359" s="10">
        <v>5.597</v>
      </c>
      <c r="AO359" s="10">
        <v>5.748</v>
      </c>
      <c r="AP359" s="10">
        <v>5.65</v>
      </c>
      <c r="AQ359" s="10">
        <v>5.604</v>
      </c>
      <c r="AR359" s="10"/>
      <c r="AS359" s="10"/>
    </row>
    <row r="360" spans="13:45" ht="12.75">
      <c r="M360" s="42"/>
      <c r="N360" s="42"/>
      <c r="O360" s="42"/>
      <c r="R360" s="7">
        <v>37</v>
      </c>
      <c r="S360" s="7">
        <v>5.665</v>
      </c>
      <c r="T360" s="7">
        <v>5.643</v>
      </c>
      <c r="U360" s="7">
        <v>5.819</v>
      </c>
      <c r="V360" s="7">
        <v>5.696</v>
      </c>
      <c r="W360" s="7">
        <v>5.858</v>
      </c>
      <c r="AB360" s="8">
        <v>35</v>
      </c>
      <c r="AC360" s="43">
        <v>5.771</v>
      </c>
      <c r="AD360" s="43">
        <v>5.718</v>
      </c>
      <c r="AE360" s="43">
        <v>5.841</v>
      </c>
      <c r="AF360" s="43">
        <v>5.82</v>
      </c>
      <c r="AG360" s="43">
        <v>5.572</v>
      </c>
      <c r="AK360" s="10"/>
      <c r="AL360" s="10">
        <v>35</v>
      </c>
      <c r="AM360" s="10">
        <v>5.642</v>
      </c>
      <c r="AN360" s="10">
        <v>5.611</v>
      </c>
      <c r="AO360" s="10">
        <v>5.751</v>
      </c>
      <c r="AP360" s="10">
        <v>5.599</v>
      </c>
      <c r="AQ360" s="10">
        <v>5.591</v>
      </c>
      <c r="AR360" s="10"/>
      <c r="AS360" s="10"/>
    </row>
    <row r="361" spans="13:45" ht="12.75">
      <c r="M361" s="42"/>
      <c r="N361" s="42"/>
      <c r="O361" s="42"/>
      <c r="R361" s="7">
        <v>38</v>
      </c>
      <c r="S361" s="7">
        <v>5.655</v>
      </c>
      <c r="T361" s="7">
        <v>5.703</v>
      </c>
      <c r="U361" s="7">
        <v>5.826</v>
      </c>
      <c r="V361" s="7">
        <v>5.729</v>
      </c>
      <c r="W361" s="7">
        <v>8.12</v>
      </c>
      <c r="AB361" s="8">
        <v>36</v>
      </c>
      <c r="AC361" s="43">
        <v>5.769</v>
      </c>
      <c r="AD361" s="43">
        <v>5.703</v>
      </c>
      <c r="AE361" s="43">
        <v>5.646</v>
      </c>
      <c r="AF361" s="43">
        <v>5.741</v>
      </c>
      <c r="AG361" s="43">
        <v>5.574</v>
      </c>
      <c r="AK361" s="10"/>
      <c r="AL361" s="10">
        <v>36</v>
      </c>
      <c r="AM361" s="10">
        <v>5.629</v>
      </c>
      <c r="AN361" s="10">
        <v>5.644</v>
      </c>
      <c r="AO361" s="10">
        <v>5.785</v>
      </c>
      <c r="AP361" s="10">
        <v>5.739</v>
      </c>
      <c r="AQ361" s="10">
        <v>5.606</v>
      </c>
      <c r="AR361" s="10"/>
      <c r="AS361" s="10"/>
    </row>
    <row r="362" spans="13:45" ht="12.75">
      <c r="M362" s="42"/>
      <c r="N362" s="42"/>
      <c r="O362" s="42"/>
      <c r="R362" s="7">
        <v>39</v>
      </c>
      <c r="S362" s="7">
        <v>5.675</v>
      </c>
      <c r="T362" s="7">
        <v>5.661</v>
      </c>
      <c r="U362" s="7">
        <v>5.806</v>
      </c>
      <c r="V362" s="7">
        <v>5.701</v>
      </c>
      <c r="W362" s="7">
        <v>5.844</v>
      </c>
      <c r="AB362" s="8">
        <v>37</v>
      </c>
      <c r="AC362" s="43">
        <v>5.635</v>
      </c>
      <c r="AD362" s="43">
        <v>5.737</v>
      </c>
      <c r="AE362" s="43">
        <v>5.673</v>
      </c>
      <c r="AF362" s="43">
        <v>5.713</v>
      </c>
      <c r="AG362" s="43">
        <v>5.597</v>
      </c>
      <c r="AK362" s="10"/>
      <c r="AL362" s="10">
        <v>37</v>
      </c>
      <c r="AM362" s="10">
        <v>5.665</v>
      </c>
      <c r="AN362" s="10">
        <v>5.723</v>
      </c>
      <c r="AO362" s="10">
        <v>5.757</v>
      </c>
      <c r="AP362" s="10">
        <v>5.691</v>
      </c>
      <c r="AQ362" s="10">
        <v>5.62</v>
      </c>
      <c r="AR362" s="10"/>
      <c r="AS362" s="10"/>
    </row>
    <row r="363" spans="13:45" ht="12.75">
      <c r="M363" s="42"/>
      <c r="N363" s="42"/>
      <c r="O363" s="42"/>
      <c r="R363" s="7">
        <v>40</v>
      </c>
      <c r="S363" s="7">
        <v>5.686</v>
      </c>
      <c r="T363" s="7">
        <v>7.873</v>
      </c>
      <c r="U363" s="7">
        <v>5.777</v>
      </c>
      <c r="V363" s="7">
        <v>5.667</v>
      </c>
      <c r="W363" s="7">
        <v>5.797</v>
      </c>
      <c r="AB363" s="8">
        <v>38</v>
      </c>
      <c r="AC363" s="43">
        <v>5.63</v>
      </c>
      <c r="AD363" s="43">
        <v>5.732</v>
      </c>
      <c r="AE363" s="43">
        <v>5.679</v>
      </c>
      <c r="AF363" s="43">
        <v>5.741</v>
      </c>
      <c r="AG363" s="43">
        <v>5.584</v>
      </c>
      <c r="AK363" s="10"/>
      <c r="AL363" s="10">
        <v>38</v>
      </c>
      <c r="AM363" s="10">
        <v>5.665</v>
      </c>
      <c r="AN363" s="10">
        <v>5.731</v>
      </c>
      <c r="AO363" s="10">
        <v>5.758</v>
      </c>
      <c r="AP363" s="10">
        <v>5.729</v>
      </c>
      <c r="AQ363" s="10">
        <v>5.594</v>
      </c>
      <c r="AR363" s="10"/>
      <c r="AS363" s="10"/>
    </row>
    <row r="364" spans="13:45" ht="12.75">
      <c r="M364" s="42"/>
      <c r="N364" s="42"/>
      <c r="O364" s="42"/>
      <c r="R364" s="7">
        <v>41</v>
      </c>
      <c r="S364" s="7">
        <v>5.639</v>
      </c>
      <c r="T364" s="7">
        <v>5.691</v>
      </c>
      <c r="U364" s="7">
        <v>5.794</v>
      </c>
      <c r="V364" s="7">
        <v>5.691</v>
      </c>
      <c r="W364" s="7">
        <v>5.811</v>
      </c>
      <c r="AB364" s="8">
        <v>39</v>
      </c>
      <c r="AC364" s="43">
        <v>5.596</v>
      </c>
      <c r="AD364" s="43">
        <v>5.727</v>
      </c>
      <c r="AE364" s="43">
        <v>5.655</v>
      </c>
      <c r="AF364" s="43">
        <v>5.929</v>
      </c>
      <c r="AG364" s="43">
        <v>5.622</v>
      </c>
      <c r="AK364" s="10"/>
      <c r="AL364" s="10">
        <v>39</v>
      </c>
      <c r="AM364" s="10">
        <v>5.661</v>
      </c>
      <c r="AN364" s="10">
        <v>15.637</v>
      </c>
      <c r="AO364" s="10">
        <v>5.797</v>
      </c>
      <c r="AP364" s="10">
        <v>5.709</v>
      </c>
      <c r="AQ364" s="10">
        <v>5.655</v>
      </c>
      <c r="AR364" s="10"/>
      <c r="AS364" s="10"/>
    </row>
    <row r="365" spans="13:45" ht="12.75">
      <c r="M365" s="42"/>
      <c r="N365" s="42"/>
      <c r="O365" s="42"/>
      <c r="R365" s="7">
        <v>42</v>
      </c>
      <c r="S365" s="7">
        <v>5.625</v>
      </c>
      <c r="T365" s="7">
        <v>5.711</v>
      </c>
      <c r="U365" s="7">
        <v>5.824</v>
      </c>
      <c r="V365" s="7">
        <v>5.688</v>
      </c>
      <c r="W365" s="7">
        <v>5.828</v>
      </c>
      <c r="AB365" s="8">
        <v>40</v>
      </c>
      <c r="AC365" s="43">
        <v>5.645</v>
      </c>
      <c r="AD365" s="43">
        <v>5.689</v>
      </c>
      <c r="AE365" s="43">
        <v>5.632</v>
      </c>
      <c r="AF365" s="43">
        <v>5.712</v>
      </c>
      <c r="AG365" s="43">
        <v>5.606</v>
      </c>
      <c r="AK365" s="10"/>
      <c r="AL365" s="10">
        <v>40</v>
      </c>
      <c r="AM365" s="10">
        <v>5.665</v>
      </c>
      <c r="AN365" s="10">
        <v>5.624</v>
      </c>
      <c r="AO365" s="10">
        <v>5.787</v>
      </c>
      <c r="AP365" s="10">
        <v>5.692</v>
      </c>
      <c r="AQ365" s="10">
        <v>5.609</v>
      </c>
      <c r="AR365" s="10"/>
      <c r="AS365" s="10"/>
    </row>
    <row r="366" spans="13:45" ht="12.75">
      <c r="M366" s="42"/>
      <c r="N366" s="42"/>
      <c r="O366" s="42"/>
      <c r="R366" s="7">
        <v>43</v>
      </c>
      <c r="S366" s="7">
        <v>5.624</v>
      </c>
      <c r="T366" s="7">
        <v>5.743</v>
      </c>
      <c r="U366" s="7">
        <v>5.792</v>
      </c>
      <c r="V366" s="7">
        <v>5.643</v>
      </c>
      <c r="W366" s="7">
        <v>5.822</v>
      </c>
      <c r="AB366" s="8">
        <v>41</v>
      </c>
      <c r="AC366" s="43">
        <v>5.646</v>
      </c>
      <c r="AD366" s="43">
        <v>5.736</v>
      </c>
      <c r="AE366" s="43">
        <v>5.655</v>
      </c>
      <c r="AF366" s="43">
        <v>5.727</v>
      </c>
      <c r="AG366" s="43">
        <v>5.615</v>
      </c>
      <c r="AK366" s="10"/>
      <c r="AL366" s="10">
        <v>41</v>
      </c>
      <c r="AM366" s="10">
        <v>5.663</v>
      </c>
      <c r="AN366" s="10">
        <v>5.702</v>
      </c>
      <c r="AO366" s="10">
        <v>5.706</v>
      </c>
      <c r="AP366" s="10">
        <v>5.703</v>
      </c>
      <c r="AQ366" s="10">
        <v>5.582</v>
      </c>
      <c r="AR366" s="10"/>
      <c r="AS366" s="10"/>
    </row>
    <row r="367" spans="13:45" ht="12.75">
      <c r="M367" s="42"/>
      <c r="N367" s="42"/>
      <c r="O367" s="42"/>
      <c r="R367" s="7">
        <v>44</v>
      </c>
      <c r="S367" s="7">
        <v>5.655</v>
      </c>
      <c r="T367" s="7">
        <v>5.701</v>
      </c>
      <c r="U367" s="7">
        <v>5.863</v>
      </c>
      <c r="V367" s="7">
        <v>5.65</v>
      </c>
      <c r="W367" s="7">
        <v>5.849</v>
      </c>
      <c r="AB367" s="8">
        <v>42</v>
      </c>
      <c r="AC367" s="43">
        <v>5.589</v>
      </c>
      <c r="AD367" s="43">
        <v>5.72</v>
      </c>
      <c r="AE367" s="43">
        <v>5.64</v>
      </c>
      <c r="AF367" s="43">
        <v>5.716</v>
      </c>
      <c r="AG367" s="43">
        <v>5.636</v>
      </c>
      <c r="AK367" s="10"/>
      <c r="AL367" s="10">
        <v>42</v>
      </c>
      <c r="AM367" s="10">
        <v>5.641</v>
      </c>
      <c r="AN367" s="10">
        <v>5.729</v>
      </c>
      <c r="AO367" s="10">
        <v>5.75</v>
      </c>
      <c r="AP367" s="10">
        <v>5.661</v>
      </c>
      <c r="AQ367" s="10">
        <v>5.556</v>
      </c>
      <c r="AR367" s="10"/>
      <c r="AS367" s="10"/>
    </row>
    <row r="368" spans="13:45" ht="12.75">
      <c r="M368" s="42"/>
      <c r="N368" s="42"/>
      <c r="O368" s="42"/>
      <c r="R368" s="7">
        <v>45</v>
      </c>
      <c r="S368" s="7">
        <v>5.658</v>
      </c>
      <c r="T368" s="7">
        <v>5.7</v>
      </c>
      <c r="U368" s="7">
        <v>5.757</v>
      </c>
      <c r="V368" s="7">
        <v>5.68</v>
      </c>
      <c r="W368" s="7">
        <v>5.888</v>
      </c>
      <c r="AB368" s="8">
        <v>43</v>
      </c>
      <c r="AC368" s="43">
        <v>5.638</v>
      </c>
      <c r="AD368" s="43">
        <v>5.704</v>
      </c>
      <c r="AE368" s="43">
        <v>5.651</v>
      </c>
      <c r="AF368" s="43">
        <v>5.706</v>
      </c>
      <c r="AG368" s="43">
        <v>5.615</v>
      </c>
      <c r="AK368" s="10"/>
      <c r="AL368" s="10">
        <v>43</v>
      </c>
      <c r="AM368" s="10">
        <v>5.636</v>
      </c>
      <c r="AN368" s="10">
        <v>5.695</v>
      </c>
      <c r="AO368" s="10">
        <v>5.756</v>
      </c>
      <c r="AP368" s="10">
        <v>5.652</v>
      </c>
      <c r="AQ368" s="10">
        <v>5.628</v>
      </c>
      <c r="AR368" s="10"/>
      <c r="AS368" s="10"/>
    </row>
    <row r="369" spans="13:45" ht="12.75">
      <c r="M369" s="42"/>
      <c r="N369" s="42"/>
      <c r="O369" s="42"/>
      <c r="R369" s="7">
        <v>46</v>
      </c>
      <c r="S369" s="7">
        <v>5.65</v>
      </c>
      <c r="T369" s="7">
        <v>5.687</v>
      </c>
      <c r="U369" s="7">
        <v>5.795</v>
      </c>
      <c r="V369" s="7">
        <v>5.658</v>
      </c>
      <c r="W369" s="7">
        <v>5.924</v>
      </c>
      <c r="AB369" s="8">
        <v>44</v>
      </c>
      <c r="AC369" s="43">
        <v>5.636</v>
      </c>
      <c r="AD369" s="43">
        <v>5.702</v>
      </c>
      <c r="AE369" s="43">
        <v>5.687</v>
      </c>
      <c r="AF369" s="43">
        <v>5.709</v>
      </c>
      <c r="AG369" s="43">
        <v>5.601</v>
      </c>
      <c r="AK369" s="10"/>
      <c r="AL369" s="10">
        <v>44</v>
      </c>
      <c r="AM369" s="10">
        <v>5.658</v>
      </c>
      <c r="AN369" s="10">
        <v>7.664</v>
      </c>
      <c r="AO369" s="10">
        <v>5.77</v>
      </c>
      <c r="AP369" s="10">
        <v>5.627</v>
      </c>
      <c r="AQ369" s="10">
        <v>5.596</v>
      </c>
      <c r="AR369" s="10"/>
      <c r="AS369" s="10"/>
    </row>
    <row r="370" spans="13:45" ht="12.75">
      <c r="M370" s="42"/>
      <c r="N370" s="42"/>
      <c r="O370" s="42"/>
      <c r="R370" s="7">
        <v>47</v>
      </c>
      <c r="S370" s="7">
        <v>5.678</v>
      </c>
      <c r="T370" s="7">
        <v>5.744</v>
      </c>
      <c r="U370" s="7">
        <v>5.771</v>
      </c>
      <c r="V370" s="7">
        <v>5.64</v>
      </c>
      <c r="W370" s="7">
        <v>5.873</v>
      </c>
      <c r="AB370" s="8">
        <v>45</v>
      </c>
      <c r="AC370" s="43">
        <v>5.663</v>
      </c>
      <c r="AD370" s="43">
        <v>5.714</v>
      </c>
      <c r="AE370" s="43">
        <v>5.693</v>
      </c>
      <c r="AF370" s="43">
        <v>5.751</v>
      </c>
      <c r="AG370" s="43">
        <v>5.62</v>
      </c>
      <c r="AK370" s="10"/>
      <c r="AL370" s="10">
        <v>45</v>
      </c>
      <c r="AM370" s="10">
        <v>5.642</v>
      </c>
      <c r="AN370" s="10">
        <v>5.736</v>
      </c>
      <c r="AO370" s="10">
        <v>5.711</v>
      </c>
      <c r="AP370" s="10">
        <v>5.642</v>
      </c>
      <c r="AQ370" s="10">
        <v>5.599</v>
      </c>
      <c r="AR370" s="10"/>
      <c r="AS370" s="10"/>
    </row>
    <row r="371" spans="13:45" ht="12.75">
      <c r="M371" s="42"/>
      <c r="N371" s="42"/>
      <c r="O371" s="42"/>
      <c r="R371" s="7">
        <v>48</v>
      </c>
      <c r="S371" s="7">
        <v>5.674</v>
      </c>
      <c r="T371" s="7">
        <v>5.68</v>
      </c>
      <c r="U371" s="7">
        <v>5.796</v>
      </c>
      <c r="V371" s="7">
        <v>5.686</v>
      </c>
      <c r="W371" s="7">
        <v>5.831</v>
      </c>
      <c r="AB371" s="8">
        <v>46</v>
      </c>
      <c r="AC371" s="43">
        <v>5.679</v>
      </c>
      <c r="AD371" s="43">
        <v>5.801</v>
      </c>
      <c r="AE371" s="43">
        <v>5.691</v>
      </c>
      <c r="AF371" s="43">
        <v>5.698</v>
      </c>
      <c r="AG371" s="43">
        <v>5.637</v>
      </c>
      <c r="AK371" s="10"/>
      <c r="AL371" s="10">
        <v>46</v>
      </c>
      <c r="AM371" s="10">
        <v>5.636</v>
      </c>
      <c r="AN371" s="10">
        <v>5.694</v>
      </c>
      <c r="AO371" s="10">
        <v>5.801</v>
      </c>
      <c r="AP371" s="10">
        <v>5.647</v>
      </c>
      <c r="AQ371" s="10">
        <v>5.623</v>
      </c>
      <c r="AR371" s="10"/>
      <c r="AS371" s="10"/>
    </row>
    <row r="372" spans="13:45" ht="12.75">
      <c r="M372" s="42"/>
      <c r="N372" s="42"/>
      <c r="O372" s="42"/>
      <c r="R372" s="7">
        <v>49</v>
      </c>
      <c r="S372" s="7">
        <v>5.615</v>
      </c>
      <c r="T372" s="7">
        <v>5.713</v>
      </c>
      <c r="U372" s="7">
        <v>5.807</v>
      </c>
      <c r="V372" s="7">
        <v>5.685</v>
      </c>
      <c r="W372" s="7">
        <v>5.782</v>
      </c>
      <c r="AB372" s="8">
        <v>47</v>
      </c>
      <c r="AC372" s="43">
        <v>5.679</v>
      </c>
      <c r="AD372" s="43">
        <v>5.75</v>
      </c>
      <c r="AE372" s="43">
        <v>5.657</v>
      </c>
      <c r="AF372" s="43">
        <v>5.716</v>
      </c>
      <c r="AG372" s="43">
        <v>5.647</v>
      </c>
      <c r="AK372" s="10"/>
      <c r="AL372" s="10">
        <v>47</v>
      </c>
      <c r="AM372" s="10">
        <v>5.686</v>
      </c>
      <c r="AN372" s="10">
        <v>5.71</v>
      </c>
      <c r="AO372" s="10">
        <v>5.72</v>
      </c>
      <c r="AP372" s="10">
        <v>5.623</v>
      </c>
      <c r="AQ372" s="10">
        <v>5.599</v>
      </c>
      <c r="AR372" s="10"/>
      <c r="AS372" s="10"/>
    </row>
    <row r="373" spans="13:45" ht="12.75">
      <c r="M373" s="42"/>
      <c r="N373" s="42"/>
      <c r="O373" s="42"/>
      <c r="R373" s="7">
        <v>50</v>
      </c>
      <c r="S373" s="7">
        <v>5.621</v>
      </c>
      <c r="T373" s="7">
        <v>5.694</v>
      </c>
      <c r="U373" s="7">
        <v>5.851</v>
      </c>
      <c r="V373" s="7">
        <v>5.668</v>
      </c>
      <c r="W373" s="7">
        <v>5.862</v>
      </c>
      <c r="AB373" s="8">
        <v>48</v>
      </c>
      <c r="AC373" s="43">
        <v>5.628</v>
      </c>
      <c r="AD373" s="43">
        <v>5.776</v>
      </c>
      <c r="AE373" s="43">
        <v>5.67</v>
      </c>
      <c r="AF373" s="43">
        <v>5.705</v>
      </c>
      <c r="AG373" s="43">
        <v>5.622</v>
      </c>
      <c r="AK373" s="10"/>
      <c r="AL373" s="10">
        <v>48</v>
      </c>
      <c r="AM373" s="10">
        <v>5.61</v>
      </c>
      <c r="AN373" s="10">
        <v>5.813</v>
      </c>
      <c r="AO373" s="10">
        <v>5.74</v>
      </c>
      <c r="AP373" s="10">
        <v>5.625</v>
      </c>
      <c r="AQ373" s="10">
        <v>5.591</v>
      </c>
      <c r="AR373" s="10"/>
      <c r="AS373" s="10"/>
    </row>
    <row r="374" spans="13:45" ht="12.75">
      <c r="M374" s="42"/>
      <c r="N374" s="42"/>
      <c r="O374" s="42"/>
      <c r="R374" s="7">
        <v>51</v>
      </c>
      <c r="S374" s="7">
        <v>5.589</v>
      </c>
      <c r="T374" s="7">
        <v>5.71</v>
      </c>
      <c r="U374" s="7">
        <v>5.779</v>
      </c>
      <c r="V374" s="7">
        <v>5.661</v>
      </c>
      <c r="W374" s="7">
        <v>5.864</v>
      </c>
      <c r="AB374" s="8">
        <v>49</v>
      </c>
      <c r="AC374" s="43">
        <v>5.636</v>
      </c>
      <c r="AD374" s="43">
        <v>5.786</v>
      </c>
      <c r="AE374" s="43">
        <v>5.647</v>
      </c>
      <c r="AF374" s="43">
        <v>5.71</v>
      </c>
      <c r="AG374" s="43">
        <v>5.69</v>
      </c>
      <c r="AK374" s="10"/>
      <c r="AL374" s="10">
        <v>49</v>
      </c>
      <c r="AM374" s="10">
        <v>5.629</v>
      </c>
      <c r="AN374" s="10">
        <v>5.704</v>
      </c>
      <c r="AO374" s="10">
        <v>5.717</v>
      </c>
      <c r="AP374" s="10">
        <v>5.615</v>
      </c>
      <c r="AQ374" s="10">
        <v>5.613</v>
      </c>
      <c r="AR374" s="10"/>
      <c r="AS374" s="10"/>
    </row>
    <row r="375" spans="13:45" ht="12.75">
      <c r="M375" s="42"/>
      <c r="N375" s="42"/>
      <c r="O375" s="42"/>
      <c r="R375" s="7">
        <v>52</v>
      </c>
      <c r="S375" s="7">
        <v>5.67</v>
      </c>
      <c r="T375" s="7">
        <v>5.658</v>
      </c>
      <c r="U375" s="7">
        <v>5.777</v>
      </c>
      <c r="V375" s="7">
        <v>5.64</v>
      </c>
      <c r="W375" s="7">
        <v>5.84</v>
      </c>
      <c r="AB375" s="8">
        <v>50</v>
      </c>
      <c r="AC375" s="43">
        <v>5.646</v>
      </c>
      <c r="AD375" s="43">
        <v>5.81</v>
      </c>
      <c r="AE375" s="43">
        <v>5.642</v>
      </c>
      <c r="AF375" s="43">
        <v>5.72</v>
      </c>
      <c r="AG375" s="43">
        <v>5.643</v>
      </c>
      <c r="AK375" s="10"/>
      <c r="AL375" s="10">
        <v>50</v>
      </c>
      <c r="AM375" s="10">
        <v>5.646</v>
      </c>
      <c r="AN375" s="10">
        <v>5.734</v>
      </c>
      <c r="AO375" s="10">
        <v>5.74</v>
      </c>
      <c r="AP375" s="10">
        <v>5.628</v>
      </c>
      <c r="AQ375" s="10">
        <v>5.605</v>
      </c>
      <c r="AR375" s="10"/>
      <c r="AS375" s="10"/>
    </row>
    <row r="376" spans="13:45" ht="12.75">
      <c r="M376" s="42"/>
      <c r="N376" s="42"/>
      <c r="O376" s="42"/>
      <c r="R376" s="7">
        <v>53</v>
      </c>
      <c r="S376" s="7">
        <v>5.661</v>
      </c>
      <c r="T376" s="7">
        <v>5.662</v>
      </c>
      <c r="U376" s="7">
        <v>5.749</v>
      </c>
      <c r="V376" s="7">
        <v>5.631</v>
      </c>
      <c r="W376" s="7">
        <v>5.778</v>
      </c>
      <c r="AB376" s="8">
        <v>51</v>
      </c>
      <c r="AC376" s="43">
        <v>5.614</v>
      </c>
      <c r="AD376" s="43">
        <v>5.783</v>
      </c>
      <c r="AE376" s="43">
        <v>5.675</v>
      </c>
      <c r="AF376" s="43">
        <v>5.694</v>
      </c>
      <c r="AG376" s="43">
        <v>5.633</v>
      </c>
      <c r="AK376" s="10"/>
      <c r="AL376" s="10">
        <v>51</v>
      </c>
      <c r="AM376" s="10">
        <v>5.647</v>
      </c>
      <c r="AN376" s="10">
        <v>5.741</v>
      </c>
      <c r="AO376" s="10">
        <v>5.757</v>
      </c>
      <c r="AP376" s="10">
        <v>5.625</v>
      </c>
      <c r="AQ376" s="10">
        <v>5.622</v>
      </c>
      <c r="AR376" s="10"/>
      <c r="AS376" s="10"/>
    </row>
    <row r="377" spans="13:45" ht="12.75">
      <c r="M377" s="42"/>
      <c r="N377" s="42"/>
      <c r="O377" s="42"/>
      <c r="R377" s="7">
        <v>54</v>
      </c>
      <c r="S377" s="7">
        <v>5.589</v>
      </c>
      <c r="T377" s="7">
        <v>5.628</v>
      </c>
      <c r="U377" s="7">
        <v>5.762</v>
      </c>
      <c r="V377" s="7">
        <v>5.661</v>
      </c>
      <c r="W377" s="7">
        <v>5.856</v>
      </c>
      <c r="AB377" s="8">
        <v>52</v>
      </c>
      <c r="AC377" s="43">
        <v>8.262</v>
      </c>
      <c r="AD377" s="43">
        <v>5.759</v>
      </c>
      <c r="AE377" s="43">
        <v>5.666</v>
      </c>
      <c r="AF377" s="43">
        <v>5.738</v>
      </c>
      <c r="AG377" s="43">
        <v>5.642</v>
      </c>
      <c r="AK377" s="10"/>
      <c r="AL377" s="10">
        <v>52</v>
      </c>
      <c r="AM377" s="10">
        <v>5.65</v>
      </c>
      <c r="AN377" s="10">
        <v>5.705</v>
      </c>
      <c r="AO377" s="10">
        <v>5.872</v>
      </c>
      <c r="AP377" s="10">
        <v>5.647</v>
      </c>
      <c r="AQ377" s="10">
        <v>5.595</v>
      </c>
      <c r="AR377" s="10"/>
      <c r="AS377" s="10"/>
    </row>
    <row r="378" spans="13:45" ht="12.75">
      <c r="M378" s="42"/>
      <c r="N378" s="42"/>
      <c r="O378" s="42"/>
      <c r="R378" s="7">
        <v>55</v>
      </c>
      <c r="S378" s="7">
        <v>5.623</v>
      </c>
      <c r="T378" s="7">
        <v>5.669</v>
      </c>
      <c r="U378" s="7">
        <v>5.79</v>
      </c>
      <c r="V378" s="7">
        <v>5.669</v>
      </c>
      <c r="W378" s="7">
        <v>7.847</v>
      </c>
      <c r="AB378" s="8">
        <v>53</v>
      </c>
      <c r="AC378" s="43">
        <v>5.721</v>
      </c>
      <c r="AD378" s="43">
        <v>5.775</v>
      </c>
      <c r="AE378" s="43">
        <v>5.675</v>
      </c>
      <c r="AF378" s="43">
        <v>5.711</v>
      </c>
      <c r="AG378" s="43">
        <v>5.627</v>
      </c>
      <c r="AK378" s="10"/>
      <c r="AL378" s="10">
        <v>53</v>
      </c>
      <c r="AM378" s="10">
        <v>5.613</v>
      </c>
      <c r="AN378" s="10">
        <v>5.722</v>
      </c>
      <c r="AO378" s="10">
        <v>5.771</v>
      </c>
      <c r="AP378" s="10">
        <v>5.589</v>
      </c>
      <c r="AQ378" s="10">
        <v>5.59</v>
      </c>
      <c r="AR378" s="10"/>
      <c r="AS378" s="10"/>
    </row>
    <row r="379" spans="13:45" ht="12.75">
      <c r="M379" s="42"/>
      <c r="N379" s="42"/>
      <c r="O379" s="42"/>
      <c r="R379" s="7">
        <v>56</v>
      </c>
      <c r="S379" s="7">
        <v>5.635</v>
      </c>
      <c r="T379" s="7">
        <v>5.665</v>
      </c>
      <c r="U379" s="7">
        <v>5.755</v>
      </c>
      <c r="V379" s="7">
        <v>5.647</v>
      </c>
      <c r="W379" s="7">
        <v>5.831</v>
      </c>
      <c r="AB379" s="8">
        <v>54</v>
      </c>
      <c r="AC379" s="43">
        <v>5.661</v>
      </c>
      <c r="AD379" s="43">
        <v>5.749</v>
      </c>
      <c r="AE379" s="43">
        <v>5.712</v>
      </c>
      <c r="AF379" s="43">
        <v>5.761</v>
      </c>
      <c r="AG379" s="43">
        <v>5.62</v>
      </c>
      <c r="AK379" s="10"/>
      <c r="AL379" s="10">
        <v>54</v>
      </c>
      <c r="AM379" s="10">
        <v>5.639</v>
      </c>
      <c r="AN379" s="10">
        <v>5.694</v>
      </c>
      <c r="AO379" s="10">
        <v>5.885</v>
      </c>
      <c r="AP379" s="10">
        <v>5.625</v>
      </c>
      <c r="AQ379" s="10">
        <v>5.58</v>
      </c>
      <c r="AR379" s="10"/>
      <c r="AS379" s="10"/>
    </row>
    <row r="380" spans="13:45" ht="12.75">
      <c r="M380" s="42"/>
      <c r="N380" s="42"/>
      <c r="O380" s="42"/>
      <c r="R380" s="7">
        <v>57</v>
      </c>
      <c r="S380" s="7">
        <v>5.624</v>
      </c>
      <c r="T380" s="7">
        <v>5.677</v>
      </c>
      <c r="V380" s="7">
        <v>5.67</v>
      </c>
      <c r="W380" s="7">
        <v>5.922</v>
      </c>
      <c r="AB380" s="8">
        <v>55</v>
      </c>
      <c r="AC380" s="43">
        <v>5.684</v>
      </c>
      <c r="AD380" s="43">
        <v>5.792</v>
      </c>
      <c r="AE380" s="43">
        <v>5.768</v>
      </c>
      <c r="AF380" s="43">
        <v>5.73</v>
      </c>
      <c r="AG380" s="43">
        <v>5.651</v>
      </c>
      <c r="AK380" s="10"/>
      <c r="AL380" s="10">
        <v>55</v>
      </c>
      <c r="AM380" s="10">
        <v>5.609</v>
      </c>
      <c r="AN380" s="10">
        <v>5.678</v>
      </c>
      <c r="AO380" s="10">
        <v>5.766</v>
      </c>
      <c r="AP380" s="10">
        <v>5.629</v>
      </c>
      <c r="AQ380" s="10">
        <v>5.584</v>
      </c>
      <c r="AR380" s="10"/>
      <c r="AS380" s="10"/>
    </row>
    <row r="381" spans="13:45" ht="12.75">
      <c r="M381" s="42"/>
      <c r="N381" s="42"/>
      <c r="O381" s="42"/>
      <c r="R381" s="7">
        <v>58</v>
      </c>
      <c r="S381" s="7">
        <v>5.627</v>
      </c>
      <c r="T381" s="7">
        <v>5.675</v>
      </c>
      <c r="U381" s="7">
        <v>5.77</v>
      </c>
      <c r="V381" s="7">
        <v>5.648</v>
      </c>
      <c r="W381" s="7">
        <v>160.367</v>
      </c>
      <c r="AB381" s="8">
        <v>56</v>
      </c>
      <c r="AC381" s="43">
        <v>5.592</v>
      </c>
      <c r="AD381" s="43">
        <v>5.731</v>
      </c>
      <c r="AE381" s="43">
        <v>5.74</v>
      </c>
      <c r="AF381" s="43">
        <v>5.732</v>
      </c>
      <c r="AG381" s="43">
        <v>5.686</v>
      </c>
      <c r="AK381" s="10"/>
      <c r="AL381" s="10">
        <v>56</v>
      </c>
      <c r="AM381" s="10">
        <v>5.657</v>
      </c>
      <c r="AN381" s="10">
        <v>5.669</v>
      </c>
      <c r="AO381" s="10">
        <v>5.776</v>
      </c>
      <c r="AP381" s="10">
        <v>5.638</v>
      </c>
      <c r="AQ381" s="10">
        <v>5.605</v>
      </c>
      <c r="AR381" s="10"/>
      <c r="AS381" s="10"/>
    </row>
    <row r="382" spans="13:45" ht="12.75">
      <c r="M382" s="42"/>
      <c r="N382" s="42"/>
      <c r="O382" s="42"/>
      <c r="R382" s="7">
        <v>59</v>
      </c>
      <c r="S382" s="7">
        <v>5.633</v>
      </c>
      <c r="T382" s="7">
        <v>5.676</v>
      </c>
      <c r="U382" s="7">
        <v>5.747</v>
      </c>
      <c r="V382" s="7">
        <v>5.664</v>
      </c>
      <c r="W382" s="7">
        <v>5.784</v>
      </c>
      <c r="AB382" s="8">
        <v>57</v>
      </c>
      <c r="AC382" s="43">
        <v>5.612</v>
      </c>
      <c r="AD382" s="43">
        <v>5.787</v>
      </c>
      <c r="AE382" s="43">
        <v>5.708</v>
      </c>
      <c r="AF382" s="43">
        <v>5.702</v>
      </c>
      <c r="AG382" s="43">
        <v>5.65</v>
      </c>
      <c r="AK382" s="10"/>
      <c r="AL382" s="10">
        <v>57</v>
      </c>
      <c r="AM382" s="10">
        <v>5.636</v>
      </c>
      <c r="AN382" s="10">
        <v>5.703</v>
      </c>
      <c r="AO382" s="10"/>
      <c r="AP382" s="10">
        <v>5.6</v>
      </c>
      <c r="AQ382" s="10">
        <v>5.559</v>
      </c>
      <c r="AR382" s="10"/>
      <c r="AS382" s="10"/>
    </row>
    <row r="383" spans="13:45" ht="12.75">
      <c r="M383" s="42"/>
      <c r="N383" s="42"/>
      <c r="O383" s="42"/>
      <c r="R383" s="7">
        <v>60</v>
      </c>
      <c r="S383" s="7">
        <v>5.629</v>
      </c>
      <c r="T383" s="7">
        <v>5.662</v>
      </c>
      <c r="U383" s="7">
        <v>5.738</v>
      </c>
      <c r="V383" s="7">
        <v>5.658</v>
      </c>
      <c r="W383" s="7">
        <v>5.785</v>
      </c>
      <c r="AB383" s="8">
        <v>58</v>
      </c>
      <c r="AC383" s="43">
        <v>5.626</v>
      </c>
      <c r="AD383" s="43">
        <v>5.775</v>
      </c>
      <c r="AE383" s="43">
        <v>5.664</v>
      </c>
      <c r="AF383" s="43">
        <v>5.75</v>
      </c>
      <c r="AG383" s="43">
        <v>5.634</v>
      </c>
      <c r="AK383" s="10"/>
      <c r="AL383" s="10">
        <v>58</v>
      </c>
      <c r="AM383" s="10">
        <v>5.637</v>
      </c>
      <c r="AN383" s="10">
        <v>5.69</v>
      </c>
      <c r="AO383" s="10">
        <v>5.83</v>
      </c>
      <c r="AP383" s="10">
        <v>5.605</v>
      </c>
      <c r="AQ383" s="10">
        <v>5.652</v>
      </c>
      <c r="AR383" s="10"/>
      <c r="AS383" s="10"/>
    </row>
    <row r="384" spans="13:45" ht="12.75">
      <c r="M384" s="42"/>
      <c r="N384" s="42"/>
      <c r="O384" s="42"/>
      <c r="R384" s="7">
        <v>61</v>
      </c>
      <c r="S384" s="7">
        <v>5.647</v>
      </c>
      <c r="T384" s="7">
        <v>5.69</v>
      </c>
      <c r="U384" s="7">
        <v>5.742</v>
      </c>
      <c r="V384" s="7">
        <v>5.63</v>
      </c>
      <c r="W384" s="7">
        <v>5.82</v>
      </c>
      <c r="AB384" s="8">
        <v>59</v>
      </c>
      <c r="AC384" s="43">
        <v>5.637</v>
      </c>
      <c r="AD384" s="43">
        <v>5.789</v>
      </c>
      <c r="AE384" s="43">
        <v>5.669</v>
      </c>
      <c r="AF384" s="43">
        <v>5.707</v>
      </c>
      <c r="AG384" s="43">
        <v>5.673</v>
      </c>
      <c r="AK384" s="10"/>
      <c r="AL384" s="10">
        <v>59</v>
      </c>
      <c r="AM384" s="10">
        <v>5.635</v>
      </c>
      <c r="AN384" s="10">
        <v>5.648</v>
      </c>
      <c r="AO384" s="10">
        <v>5.745</v>
      </c>
      <c r="AP384" s="10">
        <v>5.587</v>
      </c>
      <c r="AQ384" s="10"/>
      <c r="AR384" s="10"/>
      <c r="AS384" s="10"/>
    </row>
    <row r="385" spans="13:45" ht="12.75">
      <c r="M385" s="42"/>
      <c r="N385" s="42"/>
      <c r="O385" s="42"/>
      <c r="R385" s="7">
        <v>62</v>
      </c>
      <c r="S385" s="7">
        <v>5.592</v>
      </c>
      <c r="T385" s="7">
        <v>5.673</v>
      </c>
      <c r="U385" s="7">
        <v>5.748</v>
      </c>
      <c r="V385" s="7">
        <v>5.654</v>
      </c>
      <c r="W385" s="7">
        <v>5.827</v>
      </c>
      <c r="AB385" s="8">
        <v>60</v>
      </c>
      <c r="AC385" s="43">
        <v>5.627</v>
      </c>
      <c r="AD385" s="43">
        <v>5.757</v>
      </c>
      <c r="AE385" s="43">
        <v>5.647</v>
      </c>
      <c r="AF385" s="43">
        <v>5.764</v>
      </c>
      <c r="AG385" s="43">
        <v>5.64</v>
      </c>
      <c r="AK385" s="10"/>
      <c r="AL385" s="10">
        <v>60</v>
      </c>
      <c r="AM385" s="10">
        <v>5.65</v>
      </c>
      <c r="AN385" s="10">
        <v>5.682</v>
      </c>
      <c r="AO385" s="10">
        <v>5.741</v>
      </c>
      <c r="AP385" s="10">
        <v>5.636</v>
      </c>
      <c r="AQ385" s="10">
        <v>5.807</v>
      </c>
      <c r="AR385" s="10"/>
      <c r="AS385" s="10"/>
    </row>
    <row r="386" spans="13:45" ht="12.75">
      <c r="M386" s="42"/>
      <c r="N386" s="42"/>
      <c r="O386" s="42"/>
      <c r="R386" s="7">
        <v>63</v>
      </c>
      <c r="S386" s="7">
        <v>5.609</v>
      </c>
      <c r="T386" s="7">
        <v>5.665</v>
      </c>
      <c r="U386" s="7">
        <v>5.772</v>
      </c>
      <c r="V386" s="7">
        <v>5.65</v>
      </c>
      <c r="W386" s="7">
        <v>5.824</v>
      </c>
      <c r="AB386" s="8">
        <v>61</v>
      </c>
      <c r="AC386" s="43">
        <v>5.612</v>
      </c>
      <c r="AD386" s="43">
        <v>5.736</v>
      </c>
      <c r="AE386" s="43">
        <v>5.685</v>
      </c>
      <c r="AF386" s="43">
        <v>5.717</v>
      </c>
      <c r="AG386" s="43">
        <v>5.607</v>
      </c>
      <c r="AK386" s="10"/>
      <c r="AL386" s="10">
        <v>61</v>
      </c>
      <c r="AM386" s="10">
        <v>5.652</v>
      </c>
      <c r="AN386" s="10">
        <v>5.649</v>
      </c>
      <c r="AO386" s="10">
        <v>5.761</v>
      </c>
      <c r="AP386" s="10">
        <v>5.616</v>
      </c>
      <c r="AQ386" s="10">
        <v>5.679</v>
      </c>
      <c r="AR386" s="10"/>
      <c r="AS386" s="10"/>
    </row>
    <row r="387" spans="13:45" ht="12.75">
      <c r="M387" s="42"/>
      <c r="N387" s="42"/>
      <c r="O387" s="42"/>
      <c r="R387" s="7">
        <v>64</v>
      </c>
      <c r="S387" s="7">
        <v>5.643</v>
      </c>
      <c r="T387" s="7">
        <v>5.677</v>
      </c>
      <c r="U387" s="7">
        <v>5.795</v>
      </c>
      <c r="V387" s="7">
        <v>5.64</v>
      </c>
      <c r="W387" s="7">
        <v>5.866</v>
      </c>
      <c r="AB387" s="8">
        <v>62</v>
      </c>
      <c r="AC387" s="43">
        <v>5.608</v>
      </c>
      <c r="AD387" s="43">
        <v>5.711</v>
      </c>
      <c r="AE387" s="43">
        <v>5.669</v>
      </c>
      <c r="AF387" s="43">
        <v>5.74</v>
      </c>
      <c r="AG387" s="43">
        <v>5.619</v>
      </c>
      <c r="AK387" s="10"/>
      <c r="AL387" s="10">
        <v>62</v>
      </c>
      <c r="AM387" s="10">
        <v>5.669</v>
      </c>
      <c r="AN387" s="10">
        <v>5.677</v>
      </c>
      <c r="AO387" s="10">
        <v>5.809</v>
      </c>
      <c r="AP387" s="10">
        <v>5.602</v>
      </c>
      <c r="AQ387" s="10">
        <v>5.584</v>
      </c>
      <c r="AR387" s="10"/>
      <c r="AS387" s="10"/>
    </row>
    <row r="388" spans="13:45" ht="12.75">
      <c r="M388" s="42"/>
      <c r="N388" s="42"/>
      <c r="O388" s="42"/>
      <c r="R388" s="7">
        <v>65</v>
      </c>
      <c r="S388" s="7">
        <v>5.601</v>
      </c>
      <c r="T388" s="7">
        <v>5.653</v>
      </c>
      <c r="U388" s="7">
        <v>5.829</v>
      </c>
      <c r="V388" s="7">
        <v>5.664</v>
      </c>
      <c r="W388" s="7">
        <v>5.759</v>
      </c>
      <c r="AB388" s="8">
        <v>63</v>
      </c>
      <c r="AC388" s="43">
        <v>5.622</v>
      </c>
      <c r="AD388" s="43">
        <v>5.74</v>
      </c>
      <c r="AE388" s="43">
        <v>5.642</v>
      </c>
      <c r="AF388" s="43">
        <v>5.762</v>
      </c>
      <c r="AG388" s="43">
        <v>5.657</v>
      </c>
      <c r="AK388" s="10"/>
      <c r="AL388" s="10">
        <v>63</v>
      </c>
      <c r="AM388" s="10">
        <v>5.682</v>
      </c>
      <c r="AN388" s="10">
        <v>5.681</v>
      </c>
      <c r="AO388" s="10">
        <v>5.75</v>
      </c>
      <c r="AP388" s="10">
        <v>5.614</v>
      </c>
      <c r="AQ388" s="10">
        <v>5.61</v>
      </c>
      <c r="AR388" s="10"/>
      <c r="AS388" s="10"/>
    </row>
    <row r="389" spans="13:45" ht="12.75">
      <c r="M389" s="42"/>
      <c r="N389" s="42"/>
      <c r="O389" s="42"/>
      <c r="R389" s="7">
        <v>66</v>
      </c>
      <c r="S389" s="7">
        <v>5.649</v>
      </c>
      <c r="T389" s="7">
        <v>5.637</v>
      </c>
      <c r="U389" s="7">
        <v>5.849</v>
      </c>
      <c r="V389" s="7">
        <v>5.694</v>
      </c>
      <c r="W389" s="7">
        <v>5.803</v>
      </c>
      <c r="AB389" s="8">
        <v>64</v>
      </c>
      <c r="AC389" s="43">
        <v>5.633</v>
      </c>
      <c r="AD389" s="43">
        <v>5.734</v>
      </c>
      <c r="AE389" s="43">
        <v>5.662</v>
      </c>
      <c r="AF389" s="43">
        <v>5.718</v>
      </c>
      <c r="AG389" s="43">
        <v>5.612</v>
      </c>
      <c r="AK389" s="10"/>
      <c r="AL389" s="10">
        <v>64</v>
      </c>
      <c r="AM389" s="10">
        <v>5.662</v>
      </c>
      <c r="AN389" s="10">
        <v>5.69</v>
      </c>
      <c r="AO389" s="10">
        <v>5.73</v>
      </c>
      <c r="AP389" s="10">
        <v>5.653</v>
      </c>
      <c r="AQ389" s="10">
        <v>5.57</v>
      </c>
      <c r="AR389" s="10"/>
      <c r="AS389" s="10"/>
    </row>
    <row r="390" spans="13:45" ht="12.75">
      <c r="M390" s="42"/>
      <c r="N390" s="42"/>
      <c r="O390" s="42"/>
      <c r="R390" s="7">
        <v>67</v>
      </c>
      <c r="S390" s="7">
        <v>5.607</v>
      </c>
      <c r="T390" s="7">
        <v>5.638</v>
      </c>
      <c r="U390" s="7">
        <v>5.835</v>
      </c>
      <c r="V390" s="7">
        <v>5.679</v>
      </c>
      <c r="W390" s="7">
        <v>5.781</v>
      </c>
      <c r="AB390" s="8">
        <v>65</v>
      </c>
      <c r="AC390" s="8">
        <v>5.622</v>
      </c>
      <c r="AD390" s="8">
        <v>5.709</v>
      </c>
      <c r="AE390" s="8">
        <v>5.657</v>
      </c>
      <c r="AF390" s="8">
        <v>5.706</v>
      </c>
      <c r="AG390" s="8">
        <v>5.634</v>
      </c>
      <c r="AK390" s="10"/>
      <c r="AL390" s="10">
        <v>65</v>
      </c>
      <c r="AM390" s="10">
        <v>5.65</v>
      </c>
      <c r="AN390" s="10">
        <v>5.697</v>
      </c>
      <c r="AO390" s="10">
        <v>5.688</v>
      </c>
      <c r="AP390" s="10">
        <v>15.986</v>
      </c>
      <c r="AQ390" s="10">
        <v>7.83</v>
      </c>
      <c r="AR390" s="10"/>
      <c r="AS390" s="10"/>
    </row>
    <row r="391" spans="13:45" ht="12.75">
      <c r="M391" s="42"/>
      <c r="N391" s="42"/>
      <c r="O391" s="42"/>
      <c r="R391" s="7">
        <v>68</v>
      </c>
      <c r="S391" s="7">
        <v>5.757</v>
      </c>
      <c r="T391" s="7">
        <v>5.631</v>
      </c>
      <c r="U391" s="7">
        <v>5.772</v>
      </c>
      <c r="V391" s="7">
        <v>5.641</v>
      </c>
      <c r="W391" s="7">
        <v>5.854</v>
      </c>
      <c r="AB391" s="8">
        <v>66</v>
      </c>
      <c r="AC391" s="8">
        <v>5.575</v>
      </c>
      <c r="AD391" s="8">
        <v>5.728</v>
      </c>
      <c r="AE391" s="8">
        <v>5.647</v>
      </c>
      <c r="AF391" s="8">
        <v>5.752</v>
      </c>
      <c r="AG391" s="8">
        <v>5.591</v>
      </c>
      <c r="AK391" s="10"/>
      <c r="AL391" s="10">
        <v>66</v>
      </c>
      <c r="AM391" s="10">
        <v>5.654</v>
      </c>
      <c r="AN391" s="10">
        <v>5.724</v>
      </c>
      <c r="AO391" s="10">
        <v>5.763</v>
      </c>
      <c r="AP391" s="10">
        <v>5.62</v>
      </c>
      <c r="AQ391" s="10">
        <v>5.68</v>
      </c>
      <c r="AR391" s="10"/>
      <c r="AS391" s="10"/>
    </row>
    <row r="392" spans="13:45" ht="12.75">
      <c r="M392" s="42"/>
      <c r="N392" s="42"/>
      <c r="O392" s="42"/>
      <c r="R392" s="7">
        <v>69</v>
      </c>
      <c r="S392" s="7">
        <v>5.599</v>
      </c>
      <c r="T392" s="7">
        <v>5.666</v>
      </c>
      <c r="U392" s="7">
        <v>5.772</v>
      </c>
      <c r="V392" s="7">
        <v>5.636</v>
      </c>
      <c r="W392" s="7">
        <v>5.855</v>
      </c>
      <c r="AB392" s="8">
        <v>67</v>
      </c>
      <c r="AC392" s="8">
        <v>5.626</v>
      </c>
      <c r="AD392" s="8">
        <v>5.807</v>
      </c>
      <c r="AE392" s="8">
        <v>5.651</v>
      </c>
      <c r="AF392" s="8">
        <v>5.718</v>
      </c>
      <c r="AG392" s="8">
        <v>5.638</v>
      </c>
      <c r="AK392" s="10"/>
      <c r="AL392" s="10">
        <v>67</v>
      </c>
      <c r="AM392" s="10">
        <v>5.738</v>
      </c>
      <c r="AN392" s="10">
        <v>5.732</v>
      </c>
      <c r="AO392" s="10">
        <v>5.685</v>
      </c>
      <c r="AP392" s="10">
        <v>5.657</v>
      </c>
      <c r="AQ392" s="10">
        <v>5.591</v>
      </c>
      <c r="AR392" s="10"/>
      <c r="AS392" s="10"/>
    </row>
    <row r="393" spans="13:45" ht="12.75">
      <c r="M393" s="42"/>
      <c r="N393" s="42"/>
      <c r="O393" s="42"/>
      <c r="R393" s="7">
        <v>70</v>
      </c>
      <c r="S393" s="7">
        <v>5.639</v>
      </c>
      <c r="T393" s="7">
        <v>5.67</v>
      </c>
      <c r="U393" s="7">
        <v>5.763</v>
      </c>
      <c r="V393" s="7">
        <v>5.664</v>
      </c>
      <c r="W393" s="7">
        <v>5.829</v>
      </c>
      <c r="AB393" s="8">
        <v>68</v>
      </c>
      <c r="AC393" s="8">
        <v>5.639</v>
      </c>
      <c r="AD393" s="8">
        <v>5.757</v>
      </c>
      <c r="AE393" s="8">
        <v>5.612</v>
      </c>
      <c r="AF393" s="8">
        <v>5.762</v>
      </c>
      <c r="AG393" s="8">
        <v>5.635</v>
      </c>
      <c r="AK393" s="10"/>
      <c r="AL393" s="10">
        <v>68</v>
      </c>
      <c r="AM393" s="10">
        <v>5.681</v>
      </c>
      <c r="AN393" s="10">
        <v>5.684</v>
      </c>
      <c r="AO393" s="10">
        <v>5.699</v>
      </c>
      <c r="AP393" s="10">
        <v>5.684</v>
      </c>
      <c r="AQ393" s="10">
        <v>5.607</v>
      </c>
      <c r="AR393" s="10"/>
      <c r="AS393" s="10"/>
    </row>
    <row r="394" spans="13:45" ht="12.75">
      <c r="M394" s="42"/>
      <c r="N394" s="42"/>
      <c r="O394" s="42"/>
      <c r="R394" s="7">
        <v>71</v>
      </c>
      <c r="S394" s="7">
        <v>5.624</v>
      </c>
      <c r="T394" s="7">
        <v>5.639</v>
      </c>
      <c r="U394" s="7">
        <v>5.729</v>
      </c>
      <c r="V394" s="7">
        <v>5.628</v>
      </c>
      <c r="W394" s="7">
        <v>5.845</v>
      </c>
      <c r="AB394" s="8">
        <v>69</v>
      </c>
      <c r="AC394" s="8">
        <v>5.65</v>
      </c>
      <c r="AD394" s="8">
        <v>5.775</v>
      </c>
      <c r="AE394" s="8">
        <v>5.649</v>
      </c>
      <c r="AF394" s="8">
        <v>5.72</v>
      </c>
      <c r="AG394" s="8">
        <v>5.625</v>
      </c>
      <c r="AK394" s="10"/>
      <c r="AL394" s="10">
        <v>69</v>
      </c>
      <c r="AM394" s="10">
        <v>5.647</v>
      </c>
      <c r="AN394" s="10">
        <v>5.691</v>
      </c>
      <c r="AO394" s="10">
        <v>5.745</v>
      </c>
      <c r="AP394" s="10">
        <v>5.69</v>
      </c>
      <c r="AQ394" s="10">
        <v>5.592</v>
      </c>
      <c r="AR394" s="10"/>
      <c r="AS394" s="10"/>
    </row>
    <row r="395" spans="13:45" ht="12.75">
      <c r="M395" s="42"/>
      <c r="N395" s="42"/>
      <c r="O395" s="42"/>
      <c r="R395" s="7">
        <v>72</v>
      </c>
      <c r="S395" s="7">
        <v>5.593</v>
      </c>
      <c r="T395" s="7">
        <v>5.651</v>
      </c>
      <c r="U395" s="7">
        <v>5.74</v>
      </c>
      <c r="V395" s="7">
        <v>5.679</v>
      </c>
      <c r="W395" s="7">
        <v>5.781</v>
      </c>
      <c r="AB395" s="8">
        <v>70</v>
      </c>
      <c r="AC395" s="43">
        <v>5.652</v>
      </c>
      <c r="AD395" s="43">
        <v>5.769</v>
      </c>
      <c r="AE395" s="43">
        <v>5.663</v>
      </c>
      <c r="AF395" s="43">
        <v>5.751</v>
      </c>
      <c r="AG395" s="43">
        <v>5.618</v>
      </c>
      <c r="AK395" s="10"/>
      <c r="AL395" s="10">
        <v>70</v>
      </c>
      <c r="AM395" s="10">
        <v>5.647</v>
      </c>
      <c r="AN395" s="10">
        <v>5.745</v>
      </c>
      <c r="AO395" s="10">
        <v>5.757</v>
      </c>
      <c r="AP395" s="10">
        <v>5.658</v>
      </c>
      <c r="AQ395" s="10">
        <v>5.587</v>
      </c>
      <c r="AR395" s="10"/>
      <c r="AS395" s="10"/>
    </row>
    <row r="396" spans="13:45" ht="12.75">
      <c r="M396" s="42"/>
      <c r="N396" s="42"/>
      <c r="O396" s="42"/>
      <c r="R396" s="7">
        <v>73</v>
      </c>
      <c r="S396" s="7">
        <v>5.631</v>
      </c>
      <c r="T396" s="7">
        <v>5.657</v>
      </c>
      <c r="U396" s="7">
        <v>5.746</v>
      </c>
      <c r="V396" s="7">
        <v>5.662</v>
      </c>
      <c r="W396" s="7">
        <v>5.793</v>
      </c>
      <c r="AB396" s="8">
        <v>71</v>
      </c>
      <c r="AC396" s="43">
        <v>5.638</v>
      </c>
      <c r="AD396" s="43">
        <v>5.726</v>
      </c>
      <c r="AE396" s="43">
        <v>5.667</v>
      </c>
      <c r="AF396" s="43">
        <v>6.083</v>
      </c>
      <c r="AG396" s="43">
        <v>5.608</v>
      </c>
      <c r="AK396" s="10"/>
      <c r="AL396" s="10">
        <v>71</v>
      </c>
      <c r="AM396" s="10">
        <v>5.645</v>
      </c>
      <c r="AN396" s="10">
        <v>5.722</v>
      </c>
      <c r="AO396" s="10">
        <v>5.705</v>
      </c>
      <c r="AP396" s="10">
        <v>10.994</v>
      </c>
      <c r="AQ396" s="10">
        <v>5.568</v>
      </c>
      <c r="AR396" s="10"/>
      <c r="AS396" s="10"/>
    </row>
    <row r="397" spans="13:45" ht="12.75">
      <c r="M397" s="42"/>
      <c r="N397" s="42"/>
      <c r="O397" s="42"/>
      <c r="R397" s="7">
        <v>74</v>
      </c>
      <c r="S397" s="7">
        <v>5.814</v>
      </c>
      <c r="T397" s="7">
        <v>5.67</v>
      </c>
      <c r="U397" s="7">
        <v>5.759</v>
      </c>
      <c r="V397" s="7">
        <v>5.659</v>
      </c>
      <c r="W397" s="7">
        <v>5.757</v>
      </c>
      <c r="AB397" s="8">
        <v>72</v>
      </c>
      <c r="AC397" s="43">
        <v>5.589</v>
      </c>
      <c r="AD397" s="43">
        <v>5.707</v>
      </c>
      <c r="AE397" s="43">
        <v>5.645</v>
      </c>
      <c r="AF397" s="43">
        <v>5.761</v>
      </c>
      <c r="AG397" s="43">
        <v>5.75</v>
      </c>
      <c r="AK397" s="10"/>
      <c r="AL397" s="10">
        <v>72</v>
      </c>
      <c r="AM397" s="10">
        <v>5.671</v>
      </c>
      <c r="AN397" s="10">
        <v>5.69</v>
      </c>
      <c r="AO397" s="10">
        <v>5.704</v>
      </c>
      <c r="AP397" s="10">
        <v>5.707</v>
      </c>
      <c r="AQ397" s="10">
        <v>5.553</v>
      </c>
      <c r="AR397" s="10"/>
      <c r="AS397" s="10"/>
    </row>
    <row r="398" spans="13:45" ht="12.75">
      <c r="M398" s="42"/>
      <c r="N398" s="42"/>
      <c r="O398" s="42"/>
      <c r="R398" s="7">
        <v>75</v>
      </c>
      <c r="S398" s="7">
        <v>5.708</v>
      </c>
      <c r="T398" s="7">
        <v>5.671</v>
      </c>
      <c r="U398" s="7">
        <v>5.76</v>
      </c>
      <c r="V398" s="7">
        <v>5.662</v>
      </c>
      <c r="W398" s="7">
        <v>5.773</v>
      </c>
      <c r="AB398" s="8">
        <v>73</v>
      </c>
      <c r="AC398" s="43">
        <v>5.634</v>
      </c>
      <c r="AD398" s="43">
        <v>5.794</v>
      </c>
      <c r="AE398" s="43">
        <v>5.67</v>
      </c>
      <c r="AF398" s="43">
        <v>5.729</v>
      </c>
      <c r="AG398" s="43">
        <v>5.652</v>
      </c>
      <c r="AK398" s="10"/>
      <c r="AL398" s="10">
        <v>73</v>
      </c>
      <c r="AM398" s="10">
        <v>5.655</v>
      </c>
      <c r="AN398" s="10">
        <v>5.672</v>
      </c>
      <c r="AO398" s="10">
        <v>5.754</v>
      </c>
      <c r="AP398" s="10">
        <v>5.597</v>
      </c>
      <c r="AQ398" s="10">
        <v>5.587</v>
      </c>
      <c r="AR398" s="10"/>
      <c r="AS398" s="10"/>
    </row>
    <row r="399" spans="13:45" ht="12.75">
      <c r="M399" s="42"/>
      <c r="N399" s="42"/>
      <c r="O399" s="42"/>
      <c r="R399" s="7">
        <v>76</v>
      </c>
      <c r="S399" s="7">
        <v>5.695</v>
      </c>
      <c r="T399" s="7">
        <v>5.674</v>
      </c>
      <c r="U399" s="7">
        <v>5.768</v>
      </c>
      <c r="V399" s="7">
        <v>5.661</v>
      </c>
      <c r="W399" s="7">
        <v>5.819</v>
      </c>
      <c r="AB399" s="8">
        <v>74</v>
      </c>
      <c r="AC399" s="43">
        <v>5.57</v>
      </c>
      <c r="AD399" s="43">
        <v>5.721</v>
      </c>
      <c r="AE399" s="43">
        <v>5.66</v>
      </c>
      <c r="AF399" s="43">
        <v>5.751</v>
      </c>
      <c r="AG399" s="43">
        <v>5.604</v>
      </c>
      <c r="AK399" s="10"/>
      <c r="AL399" s="10">
        <v>74</v>
      </c>
      <c r="AM399" s="10">
        <v>5.723</v>
      </c>
      <c r="AN399" s="10">
        <v>5.678</v>
      </c>
      <c r="AO399" s="10">
        <v>5.712</v>
      </c>
      <c r="AP399" s="10">
        <v>5.627</v>
      </c>
      <c r="AQ399" s="10">
        <v>5.585</v>
      </c>
      <c r="AR399" s="10"/>
      <c r="AS399" s="10"/>
    </row>
    <row r="400" spans="13:45" ht="12.75">
      <c r="M400" s="42"/>
      <c r="N400" s="42"/>
      <c r="O400" s="42"/>
      <c r="R400" s="7">
        <v>77</v>
      </c>
      <c r="S400" s="7">
        <v>5.673</v>
      </c>
      <c r="T400" s="7">
        <v>5.657</v>
      </c>
      <c r="U400" s="7">
        <v>5.732</v>
      </c>
      <c r="V400" s="7">
        <v>5.658</v>
      </c>
      <c r="W400" s="7">
        <v>5.819</v>
      </c>
      <c r="AB400" s="8">
        <v>75</v>
      </c>
      <c r="AC400" s="43">
        <v>5.603</v>
      </c>
      <c r="AD400" s="43">
        <v>5.737</v>
      </c>
      <c r="AE400" s="43">
        <v>5.625</v>
      </c>
      <c r="AF400" s="43">
        <v>5.726</v>
      </c>
      <c r="AG400" s="43">
        <v>5.683</v>
      </c>
      <c r="AK400" s="10"/>
      <c r="AL400" s="10">
        <v>75</v>
      </c>
      <c r="AM400" s="10">
        <v>5.675</v>
      </c>
      <c r="AN400" s="10">
        <v>5.671</v>
      </c>
      <c r="AO400" s="10">
        <v>5.71</v>
      </c>
      <c r="AP400" s="10">
        <v>5.645</v>
      </c>
      <c r="AQ400" s="10">
        <v>5.591</v>
      </c>
      <c r="AR400" s="10"/>
      <c r="AS400" s="10"/>
    </row>
    <row r="401" spans="13:45" ht="12.75">
      <c r="M401" s="42"/>
      <c r="N401" s="42"/>
      <c r="O401" s="42"/>
      <c r="R401" s="7">
        <v>78</v>
      </c>
      <c r="S401" s="7">
        <v>5.636</v>
      </c>
      <c r="T401" s="7">
        <v>5.653</v>
      </c>
      <c r="U401" s="7">
        <v>5.761</v>
      </c>
      <c r="V401" s="7">
        <v>5.62</v>
      </c>
      <c r="W401" s="7">
        <v>5.911</v>
      </c>
      <c r="AB401" s="8">
        <v>76</v>
      </c>
      <c r="AC401" s="43">
        <v>5.612</v>
      </c>
      <c r="AD401" s="43">
        <v>5.761</v>
      </c>
      <c r="AE401" s="43">
        <v>5.637</v>
      </c>
      <c r="AF401" s="43">
        <v>5.733</v>
      </c>
      <c r="AG401" s="43">
        <v>5.746</v>
      </c>
      <c r="AK401" s="10"/>
      <c r="AL401" s="10">
        <v>76</v>
      </c>
      <c r="AM401" s="10">
        <v>5.642</v>
      </c>
      <c r="AN401" s="10">
        <v>5.652</v>
      </c>
      <c r="AO401" s="10">
        <v>5.7</v>
      </c>
      <c r="AP401" s="10">
        <v>5.621</v>
      </c>
      <c r="AQ401" s="10">
        <v>5.609</v>
      </c>
      <c r="AR401" s="10"/>
      <c r="AS401" s="10"/>
    </row>
    <row r="402" spans="13:45" ht="12.75">
      <c r="M402" s="42"/>
      <c r="N402" s="42"/>
      <c r="O402" s="42"/>
      <c r="R402" s="7">
        <v>79</v>
      </c>
      <c r="S402" s="7">
        <v>5.641</v>
      </c>
      <c r="T402" s="7">
        <v>5.67</v>
      </c>
      <c r="U402" s="7">
        <v>5.726</v>
      </c>
      <c r="V402" s="7">
        <v>5.648</v>
      </c>
      <c r="W402" s="7">
        <v>5.875</v>
      </c>
      <c r="AB402" s="8">
        <v>77</v>
      </c>
      <c r="AC402" s="43">
        <v>5.599</v>
      </c>
      <c r="AD402" s="43">
        <v>5.74</v>
      </c>
      <c r="AE402" s="43">
        <v>5.64</v>
      </c>
      <c r="AF402" s="43">
        <v>5.723</v>
      </c>
      <c r="AG402" s="43">
        <v>5.607</v>
      </c>
      <c r="AK402" s="10"/>
      <c r="AL402" s="10">
        <v>77</v>
      </c>
      <c r="AM402" s="10">
        <v>5.63</v>
      </c>
      <c r="AN402" s="10">
        <v>5.64</v>
      </c>
      <c r="AO402" s="10">
        <v>5.688</v>
      </c>
      <c r="AP402" s="10">
        <v>5.634</v>
      </c>
      <c r="AQ402" s="10">
        <v>5.59</v>
      </c>
      <c r="AR402" s="10"/>
      <c r="AS402" s="10"/>
    </row>
    <row r="403" spans="13:45" ht="12.75">
      <c r="M403" s="42"/>
      <c r="N403" s="42"/>
      <c r="O403" s="42"/>
      <c r="R403" s="7">
        <v>80</v>
      </c>
      <c r="S403" s="7">
        <v>5.66</v>
      </c>
      <c r="T403" s="7">
        <v>5.78</v>
      </c>
      <c r="U403" s="7">
        <v>5.756</v>
      </c>
      <c r="V403" s="7">
        <v>5.691</v>
      </c>
      <c r="W403" s="7">
        <v>5.864</v>
      </c>
      <c r="AB403" s="8">
        <v>78</v>
      </c>
      <c r="AC403" s="43">
        <v>5.596</v>
      </c>
      <c r="AD403" s="43">
        <v>5.787</v>
      </c>
      <c r="AE403" s="43">
        <v>5.701</v>
      </c>
      <c r="AF403" s="43">
        <v>5.759</v>
      </c>
      <c r="AG403" s="43">
        <v>5.597</v>
      </c>
      <c r="AK403" s="10"/>
      <c r="AL403" s="10">
        <v>78</v>
      </c>
      <c r="AM403" s="10">
        <v>5.636</v>
      </c>
      <c r="AN403" s="10">
        <v>5.657</v>
      </c>
      <c r="AO403" s="10">
        <v>5.73</v>
      </c>
      <c r="AP403" s="10">
        <v>5.62</v>
      </c>
      <c r="AQ403" s="10">
        <v>5.606</v>
      </c>
      <c r="AR403" s="10"/>
      <c r="AS403" s="10"/>
    </row>
    <row r="404" spans="13:45" ht="12.75">
      <c r="M404" s="42"/>
      <c r="N404" s="42"/>
      <c r="O404" s="42"/>
      <c r="R404" s="7">
        <v>81</v>
      </c>
      <c r="S404" s="7">
        <v>5.695</v>
      </c>
      <c r="T404" s="7">
        <v>5.66</v>
      </c>
      <c r="U404" s="7">
        <v>5.738</v>
      </c>
      <c r="V404" s="7">
        <v>5.703</v>
      </c>
      <c r="W404" s="7">
        <v>5.823</v>
      </c>
      <c r="AB404" s="8">
        <v>79</v>
      </c>
      <c r="AC404" s="43">
        <v>5.634</v>
      </c>
      <c r="AD404" s="43">
        <v>5.739</v>
      </c>
      <c r="AE404" s="43">
        <v>5.647</v>
      </c>
      <c r="AF404" s="43">
        <v>5.743</v>
      </c>
      <c r="AG404" s="43">
        <v>5.575</v>
      </c>
      <c r="AK404" s="10"/>
      <c r="AL404" s="10">
        <v>79</v>
      </c>
      <c r="AM404" s="10">
        <v>5.65</v>
      </c>
      <c r="AN404" s="10">
        <v>5.713</v>
      </c>
      <c r="AO404" s="10">
        <v>5.699</v>
      </c>
      <c r="AP404" s="10">
        <v>5.632</v>
      </c>
      <c r="AQ404" s="10">
        <v>5.593</v>
      </c>
      <c r="AR404" s="10"/>
      <c r="AS404" s="10"/>
    </row>
    <row r="405" spans="13:45" ht="12.75">
      <c r="M405" s="42"/>
      <c r="N405" s="42"/>
      <c r="O405" s="42"/>
      <c r="R405" s="7">
        <v>82</v>
      </c>
      <c r="S405" s="7">
        <v>5.675</v>
      </c>
      <c r="T405" s="7">
        <v>5.669</v>
      </c>
      <c r="U405" s="7">
        <v>5.72</v>
      </c>
      <c r="V405" s="7">
        <v>5.711</v>
      </c>
      <c r="W405" s="7">
        <v>5.853</v>
      </c>
      <c r="AB405" s="8">
        <v>80</v>
      </c>
      <c r="AC405" s="43">
        <v>5.621</v>
      </c>
      <c r="AD405" s="43">
        <v>5.717</v>
      </c>
      <c r="AE405" s="43">
        <v>5.648</v>
      </c>
      <c r="AF405" s="43">
        <v>5.73</v>
      </c>
      <c r="AG405" s="43">
        <v>5.604</v>
      </c>
      <c r="AK405" s="10"/>
      <c r="AL405" s="10">
        <v>80</v>
      </c>
      <c r="AM405" s="10">
        <v>5.621</v>
      </c>
      <c r="AN405" s="10">
        <v>5.705</v>
      </c>
      <c r="AO405" s="10">
        <v>5.694</v>
      </c>
      <c r="AP405" s="10">
        <v>5.665</v>
      </c>
      <c r="AQ405" s="10">
        <v>5.611</v>
      </c>
      <c r="AR405" s="10"/>
      <c r="AS405" s="10"/>
    </row>
    <row r="406" spans="13:45" ht="12.75">
      <c r="M406" s="42"/>
      <c r="N406" s="42"/>
      <c r="O406" s="42"/>
      <c r="R406" s="7">
        <v>83</v>
      </c>
      <c r="S406" s="7">
        <v>5.67</v>
      </c>
      <c r="T406" s="7">
        <v>5.646</v>
      </c>
      <c r="U406" s="7">
        <v>5.777</v>
      </c>
      <c r="V406" s="7">
        <v>5.68</v>
      </c>
      <c r="W406" s="7">
        <v>5.871</v>
      </c>
      <c r="AB406" s="8">
        <v>81</v>
      </c>
      <c r="AC406" s="43">
        <v>5.644</v>
      </c>
      <c r="AD406" s="43">
        <v>5.756</v>
      </c>
      <c r="AE406" s="43">
        <v>5.64</v>
      </c>
      <c r="AF406" s="43">
        <v>5.733</v>
      </c>
      <c r="AG406" s="43">
        <v>5.583</v>
      </c>
      <c r="AK406" s="10"/>
      <c r="AL406" s="10">
        <v>81</v>
      </c>
      <c r="AM406" s="10">
        <v>5.626</v>
      </c>
      <c r="AN406" s="10">
        <v>5.706</v>
      </c>
      <c r="AO406" s="10">
        <v>5.7</v>
      </c>
      <c r="AP406" s="10">
        <v>5.679</v>
      </c>
      <c r="AQ406" s="10">
        <v>5.596</v>
      </c>
      <c r="AR406" s="10"/>
      <c r="AS406" s="10"/>
    </row>
    <row r="407" spans="13:45" ht="12.75">
      <c r="M407" s="42"/>
      <c r="N407" s="42"/>
      <c r="O407" s="42"/>
      <c r="R407" s="7">
        <v>84</v>
      </c>
      <c r="S407" s="7">
        <v>5.665</v>
      </c>
      <c r="T407" s="7">
        <v>5.659</v>
      </c>
      <c r="U407" s="7">
        <v>5.754</v>
      </c>
      <c r="V407" s="7">
        <v>5.649</v>
      </c>
      <c r="W407" s="7">
        <v>5.85</v>
      </c>
      <c r="AB407" s="8">
        <v>82</v>
      </c>
      <c r="AC407" s="43">
        <v>5.697</v>
      </c>
      <c r="AD407" s="43">
        <v>5.764</v>
      </c>
      <c r="AE407" s="43">
        <v>5.669</v>
      </c>
      <c r="AF407" s="43">
        <v>5.713</v>
      </c>
      <c r="AG407" s="43">
        <v>5.59</v>
      </c>
      <c r="AK407" s="10"/>
      <c r="AL407" s="10">
        <v>82</v>
      </c>
      <c r="AM407" s="10">
        <v>5.645</v>
      </c>
      <c r="AN407" s="10">
        <v>5.717</v>
      </c>
      <c r="AO407" s="10">
        <v>5.717</v>
      </c>
      <c r="AP407" s="10">
        <v>5.635</v>
      </c>
      <c r="AQ407" s="10">
        <v>5.63</v>
      </c>
      <c r="AR407" s="10"/>
      <c r="AS407" s="10"/>
    </row>
    <row r="408" spans="13:45" ht="12.75">
      <c r="M408" s="42"/>
      <c r="N408" s="42"/>
      <c r="O408" s="42"/>
      <c r="R408" s="7">
        <v>85</v>
      </c>
      <c r="S408" s="7">
        <v>5.655</v>
      </c>
      <c r="T408" s="7">
        <v>5.658</v>
      </c>
      <c r="U408" s="7">
        <v>5.766</v>
      </c>
      <c r="V408" s="7">
        <v>5.686</v>
      </c>
      <c r="W408" s="7">
        <v>5.865</v>
      </c>
      <c r="AB408" s="8">
        <v>83</v>
      </c>
      <c r="AC408" s="43">
        <v>5.639</v>
      </c>
      <c r="AD408" s="43">
        <v>5.756</v>
      </c>
      <c r="AE408" s="43">
        <v>5.666</v>
      </c>
      <c r="AF408" s="43">
        <v>5.734</v>
      </c>
      <c r="AG408" s="43">
        <v>5.626</v>
      </c>
      <c r="AK408" s="10"/>
      <c r="AL408" s="10">
        <v>83</v>
      </c>
      <c r="AM408" s="10">
        <v>5.704</v>
      </c>
      <c r="AN408" s="10">
        <v>5.704</v>
      </c>
      <c r="AO408" s="10">
        <v>5.682</v>
      </c>
      <c r="AP408" s="10">
        <v>5.639</v>
      </c>
      <c r="AQ408" s="10">
        <v>5.595</v>
      </c>
      <c r="AR408" s="10"/>
      <c r="AS408" s="10"/>
    </row>
    <row r="409" spans="13:45" ht="12.75">
      <c r="M409" s="42"/>
      <c r="N409" s="42"/>
      <c r="O409" s="42"/>
      <c r="R409" s="7">
        <v>86</v>
      </c>
      <c r="S409" s="7">
        <v>5.714</v>
      </c>
      <c r="T409" s="7">
        <v>5.669</v>
      </c>
      <c r="U409" s="7">
        <v>5.752</v>
      </c>
      <c r="V409" s="7">
        <v>5.656</v>
      </c>
      <c r="W409" s="7">
        <v>5.842</v>
      </c>
      <c r="AB409" s="8">
        <v>84</v>
      </c>
      <c r="AC409" s="43">
        <v>5.664</v>
      </c>
      <c r="AD409" s="43">
        <v>5.73</v>
      </c>
      <c r="AE409" s="43">
        <v>5.648</v>
      </c>
      <c r="AF409" s="43">
        <v>5.714</v>
      </c>
      <c r="AG409" s="43">
        <v>5.627</v>
      </c>
      <c r="AK409" s="10"/>
      <c r="AL409" s="10">
        <v>84</v>
      </c>
      <c r="AM409" s="10">
        <v>5.614</v>
      </c>
      <c r="AN409" s="10">
        <v>5.654</v>
      </c>
      <c r="AO409" s="10">
        <v>5.753</v>
      </c>
      <c r="AP409" s="10">
        <v>5.696</v>
      </c>
      <c r="AQ409" s="10">
        <v>5.595</v>
      </c>
      <c r="AR409" s="10"/>
      <c r="AS409" s="10"/>
    </row>
    <row r="410" spans="13:45" ht="12.75">
      <c r="M410" s="42"/>
      <c r="N410" s="42"/>
      <c r="O410" s="42"/>
      <c r="R410" s="7">
        <v>87</v>
      </c>
      <c r="S410" s="7">
        <v>5.678</v>
      </c>
      <c r="T410" s="7">
        <v>5.666</v>
      </c>
      <c r="U410" s="7">
        <v>5.763</v>
      </c>
      <c r="V410" s="7">
        <v>5.682</v>
      </c>
      <c r="W410" s="7">
        <v>5.857</v>
      </c>
      <c r="AB410" s="8">
        <v>85</v>
      </c>
      <c r="AC410" s="43">
        <v>5.623</v>
      </c>
      <c r="AD410" s="43">
        <v>5.814</v>
      </c>
      <c r="AE410" s="43">
        <v>5.645</v>
      </c>
      <c r="AF410" s="43">
        <v>5.702</v>
      </c>
      <c r="AG410" s="43">
        <v>5.594</v>
      </c>
      <c r="AK410" s="10"/>
      <c r="AL410" s="10">
        <v>85</v>
      </c>
      <c r="AM410" s="10">
        <v>5.641</v>
      </c>
      <c r="AN410" s="10">
        <v>5.672</v>
      </c>
      <c r="AO410" s="10">
        <v>5.753</v>
      </c>
      <c r="AP410" s="10">
        <v>5.635</v>
      </c>
      <c r="AQ410" s="10">
        <v>5.613</v>
      </c>
      <c r="AR410" s="10"/>
      <c r="AS410" s="10"/>
    </row>
    <row r="411" spans="13:45" ht="12.75">
      <c r="M411" s="42"/>
      <c r="N411" s="42"/>
      <c r="O411" s="42"/>
      <c r="R411" s="7">
        <v>88</v>
      </c>
      <c r="S411" s="7">
        <v>5.665</v>
      </c>
      <c r="T411" s="7">
        <v>5.676</v>
      </c>
      <c r="U411" s="7">
        <v>5.731</v>
      </c>
      <c r="V411" s="7">
        <v>5.687</v>
      </c>
      <c r="W411" s="7">
        <v>5.787</v>
      </c>
      <c r="AB411" s="8">
        <v>86</v>
      </c>
      <c r="AC411" s="43">
        <v>5.65</v>
      </c>
      <c r="AD411" s="43">
        <v>5.714</v>
      </c>
      <c r="AE411" s="43">
        <v>5.656</v>
      </c>
      <c r="AF411" s="43">
        <v>5.712</v>
      </c>
      <c r="AG411" s="43">
        <v>5.73</v>
      </c>
      <c r="AK411" s="10"/>
      <c r="AL411" s="10">
        <v>86</v>
      </c>
      <c r="AM411" s="10">
        <v>5.674</v>
      </c>
      <c r="AN411" s="10">
        <v>5.661</v>
      </c>
      <c r="AO411" s="10">
        <v>5.789</v>
      </c>
      <c r="AP411" s="10">
        <v>5.64</v>
      </c>
      <c r="AQ411" s="10">
        <v>5.622</v>
      </c>
      <c r="AR411" s="10"/>
      <c r="AS411" s="10"/>
    </row>
    <row r="412" spans="13:45" ht="12.75">
      <c r="M412" s="42"/>
      <c r="N412" s="42"/>
      <c r="O412" s="42"/>
      <c r="R412" s="7">
        <v>89</v>
      </c>
      <c r="S412" s="7">
        <v>5.656</v>
      </c>
      <c r="T412" s="7">
        <v>5.664</v>
      </c>
      <c r="U412" s="7">
        <v>5.738</v>
      </c>
      <c r="V412" s="7">
        <v>5.672</v>
      </c>
      <c r="W412" s="7">
        <v>5.806</v>
      </c>
      <c r="AB412" s="8">
        <v>87</v>
      </c>
      <c r="AC412" s="43">
        <v>5.642</v>
      </c>
      <c r="AD412" s="43">
        <v>5.759</v>
      </c>
      <c r="AE412" s="43">
        <v>5.645</v>
      </c>
      <c r="AF412" s="43">
        <v>5.752</v>
      </c>
      <c r="AG412" s="43">
        <v>5.704</v>
      </c>
      <c r="AK412" s="10"/>
      <c r="AL412" s="10">
        <v>87</v>
      </c>
      <c r="AM412" s="10">
        <v>15.343</v>
      </c>
      <c r="AN412" s="10">
        <v>5.663</v>
      </c>
      <c r="AO412" s="10">
        <v>5.807</v>
      </c>
      <c r="AP412" s="10">
        <v>5.621</v>
      </c>
      <c r="AQ412" s="10">
        <v>5.601</v>
      </c>
      <c r="AR412" s="10"/>
      <c r="AS412" s="10"/>
    </row>
    <row r="413" spans="13:45" ht="12.75">
      <c r="M413" s="42"/>
      <c r="N413" s="42"/>
      <c r="O413" s="42"/>
      <c r="R413" s="7">
        <v>90</v>
      </c>
      <c r="S413" s="7">
        <v>9.15</v>
      </c>
      <c r="T413" s="7">
        <v>5.677</v>
      </c>
      <c r="U413" s="7">
        <v>5.734</v>
      </c>
      <c r="V413" s="7">
        <v>5.652</v>
      </c>
      <c r="W413" s="7">
        <v>5.836</v>
      </c>
      <c r="AB413" s="8">
        <v>88</v>
      </c>
      <c r="AC413" s="43">
        <v>5.648</v>
      </c>
      <c r="AD413" s="43">
        <v>5.842</v>
      </c>
      <c r="AE413" s="43">
        <v>5.66</v>
      </c>
      <c r="AF413" s="43">
        <v>5.723</v>
      </c>
      <c r="AG413" s="43">
        <v>5.627</v>
      </c>
      <c r="AK413" s="10"/>
      <c r="AL413" s="10">
        <v>88</v>
      </c>
      <c r="AM413" s="10">
        <v>5.788</v>
      </c>
      <c r="AN413" s="10">
        <v>5.635</v>
      </c>
      <c r="AO413" s="10">
        <v>5.762</v>
      </c>
      <c r="AP413" s="10">
        <v>5.652</v>
      </c>
      <c r="AQ413" s="10">
        <v>5.593</v>
      </c>
      <c r="AR413" s="10"/>
      <c r="AS413" s="10"/>
    </row>
    <row r="414" spans="13:45" ht="12.75">
      <c r="M414" s="42"/>
      <c r="N414" s="42"/>
      <c r="O414" s="42"/>
      <c r="R414" s="7">
        <v>91</v>
      </c>
      <c r="S414" s="7">
        <v>5.739</v>
      </c>
      <c r="T414" s="7">
        <v>5.701</v>
      </c>
      <c r="U414" s="7">
        <v>5.741</v>
      </c>
      <c r="V414" s="7">
        <v>5.658</v>
      </c>
      <c r="W414" s="7">
        <v>5.837</v>
      </c>
      <c r="AB414" s="8">
        <v>89</v>
      </c>
      <c r="AC414" s="43">
        <v>5.628</v>
      </c>
      <c r="AD414" s="43">
        <v>5.762</v>
      </c>
      <c r="AE414" s="43">
        <v>5.635</v>
      </c>
      <c r="AF414" s="43">
        <v>5.722</v>
      </c>
      <c r="AG414" s="43">
        <v>5.643</v>
      </c>
      <c r="AK414" s="10"/>
      <c r="AL414" s="10">
        <v>89</v>
      </c>
      <c r="AM414" s="10">
        <v>5.786</v>
      </c>
      <c r="AN414" s="10">
        <v>9.118</v>
      </c>
      <c r="AO414" s="10">
        <v>7.763</v>
      </c>
      <c r="AP414" s="10">
        <v>5.647</v>
      </c>
      <c r="AQ414" s="10">
        <v>5.585</v>
      </c>
      <c r="AR414" s="10"/>
      <c r="AS414" s="10"/>
    </row>
    <row r="415" spans="13:45" ht="12.75">
      <c r="M415" s="42"/>
      <c r="N415" s="42"/>
      <c r="O415" s="42"/>
      <c r="R415" s="7">
        <v>92</v>
      </c>
      <c r="S415" s="7">
        <v>5.687</v>
      </c>
      <c r="T415" s="7">
        <v>5.662</v>
      </c>
      <c r="U415" s="7">
        <v>5.801</v>
      </c>
      <c r="V415" s="7">
        <v>5.632</v>
      </c>
      <c r="W415" s="7">
        <v>5.81</v>
      </c>
      <c r="AB415" s="8">
        <v>90</v>
      </c>
      <c r="AC415" s="43">
        <v>5.68</v>
      </c>
      <c r="AD415" s="43">
        <v>5.735</v>
      </c>
      <c r="AE415" s="43">
        <v>5.663</v>
      </c>
      <c r="AF415" s="43">
        <v>5.741</v>
      </c>
      <c r="AG415" s="43">
        <v>5.613</v>
      </c>
      <c r="AK415" s="10"/>
      <c r="AL415" s="10">
        <v>90</v>
      </c>
      <c r="AM415" s="10">
        <v>5.678</v>
      </c>
      <c r="AN415" s="10">
        <v>5.6</v>
      </c>
      <c r="AO415" s="10">
        <v>5.696</v>
      </c>
      <c r="AP415" s="10">
        <v>5.617</v>
      </c>
      <c r="AQ415" s="10">
        <v>5.6</v>
      </c>
      <c r="AR415" s="10"/>
      <c r="AS415" s="10"/>
    </row>
    <row r="416" spans="13:45" ht="12.75">
      <c r="M416" s="42"/>
      <c r="N416" s="42"/>
      <c r="O416" s="42"/>
      <c r="R416" s="7">
        <v>93</v>
      </c>
      <c r="S416" s="7">
        <v>5.641</v>
      </c>
      <c r="T416" s="7">
        <v>5.662</v>
      </c>
      <c r="U416" s="7">
        <v>5.828</v>
      </c>
      <c r="V416" s="7">
        <v>5.629</v>
      </c>
      <c r="W416" s="7">
        <v>5.8</v>
      </c>
      <c r="AB416" s="8">
        <v>91</v>
      </c>
      <c r="AC416" s="43">
        <v>5.656</v>
      </c>
      <c r="AD416" s="43">
        <v>5.771</v>
      </c>
      <c r="AE416" s="43">
        <v>5.691</v>
      </c>
      <c r="AF416" s="43">
        <v>5.716</v>
      </c>
      <c r="AG416" s="43">
        <v>5.636</v>
      </c>
      <c r="AK416" s="10"/>
      <c r="AL416" s="10">
        <v>91</v>
      </c>
      <c r="AM416" s="10">
        <v>5.664</v>
      </c>
      <c r="AN416" s="10">
        <v>5.748</v>
      </c>
      <c r="AO416" s="10">
        <v>5.76</v>
      </c>
      <c r="AP416" s="10">
        <v>5.626</v>
      </c>
      <c r="AQ416" s="10">
        <v>5.597</v>
      </c>
      <c r="AR416" s="10"/>
      <c r="AS416" s="10"/>
    </row>
    <row r="417" spans="13:45" ht="12.75">
      <c r="M417" s="42"/>
      <c r="N417" s="42"/>
      <c r="O417" s="42"/>
      <c r="R417" s="7">
        <v>94</v>
      </c>
      <c r="S417" s="7">
        <v>5.675</v>
      </c>
      <c r="T417" s="7">
        <v>5.651</v>
      </c>
      <c r="U417" s="7">
        <v>5.78</v>
      </c>
      <c r="V417" s="7">
        <v>5.626</v>
      </c>
      <c r="W417" s="7">
        <v>5.91</v>
      </c>
      <c r="AB417" s="8">
        <v>92</v>
      </c>
      <c r="AC417" s="43">
        <v>5.655</v>
      </c>
      <c r="AD417" s="43">
        <v>5.787</v>
      </c>
      <c r="AE417" s="43">
        <v>5.682</v>
      </c>
      <c r="AF417" s="43">
        <v>5.728</v>
      </c>
      <c r="AG417" s="43">
        <v>5.626</v>
      </c>
      <c r="AK417" s="10"/>
      <c r="AL417" s="10">
        <v>92</v>
      </c>
      <c r="AM417" s="10">
        <v>5.676</v>
      </c>
      <c r="AN417" s="10">
        <v>5.816</v>
      </c>
      <c r="AO417" s="10">
        <v>5.736</v>
      </c>
      <c r="AP417" s="10">
        <v>5.647</v>
      </c>
      <c r="AQ417" s="10">
        <v>5.598</v>
      </c>
      <c r="AR417" s="10"/>
      <c r="AS417" s="10"/>
    </row>
    <row r="418" spans="13:45" ht="12.75">
      <c r="M418" s="42"/>
      <c r="N418" s="42"/>
      <c r="O418" s="42"/>
      <c r="R418" s="7">
        <v>95</v>
      </c>
      <c r="S418" s="7">
        <v>5.691</v>
      </c>
      <c r="T418" s="7">
        <v>5.661</v>
      </c>
      <c r="U418" s="7">
        <v>5.785</v>
      </c>
      <c r="V418" s="7">
        <v>5.64</v>
      </c>
      <c r="W418" s="7">
        <v>5.832</v>
      </c>
      <c r="AB418" s="8">
        <v>93</v>
      </c>
      <c r="AC418" s="43">
        <v>5.645</v>
      </c>
      <c r="AD418" s="43">
        <v>5.767</v>
      </c>
      <c r="AE418" s="43">
        <v>5.692</v>
      </c>
      <c r="AF418" s="43">
        <v>5.727</v>
      </c>
      <c r="AG418" s="43">
        <v>5.643</v>
      </c>
      <c r="AK418" s="10"/>
      <c r="AL418" s="10">
        <v>93</v>
      </c>
      <c r="AM418" s="10">
        <v>5.672</v>
      </c>
      <c r="AN418" s="10">
        <v>5.799</v>
      </c>
      <c r="AO418" s="10">
        <v>5.757</v>
      </c>
      <c r="AP418" s="10">
        <v>5.628</v>
      </c>
      <c r="AQ418" s="10">
        <v>5.595</v>
      </c>
      <c r="AR418" s="10"/>
      <c r="AS418" s="10"/>
    </row>
    <row r="419" spans="13:45" ht="12.75">
      <c r="M419" s="42"/>
      <c r="N419" s="42"/>
      <c r="O419" s="42"/>
      <c r="R419" s="7">
        <v>96</v>
      </c>
      <c r="S419" s="7">
        <v>5.666</v>
      </c>
      <c r="T419" s="7">
        <v>5.699</v>
      </c>
      <c r="U419" s="7">
        <v>5.701</v>
      </c>
      <c r="V419" s="7">
        <v>5.649</v>
      </c>
      <c r="W419" s="7">
        <v>5.772</v>
      </c>
      <c r="AB419" s="8">
        <v>94</v>
      </c>
      <c r="AC419" s="43">
        <v>5.684</v>
      </c>
      <c r="AD419" s="43">
        <v>5.738</v>
      </c>
      <c r="AE419" s="43">
        <v>5.691</v>
      </c>
      <c r="AF419" s="43">
        <v>5.694</v>
      </c>
      <c r="AG419" s="43">
        <v>5.588</v>
      </c>
      <c r="AK419" s="10"/>
      <c r="AL419" s="10">
        <v>94</v>
      </c>
      <c r="AM419" s="10">
        <v>5.66</v>
      </c>
      <c r="AN419" s="10">
        <v>5.758</v>
      </c>
      <c r="AO419" s="10">
        <v>5.757</v>
      </c>
      <c r="AP419" s="10">
        <v>5.637</v>
      </c>
      <c r="AQ419" s="10">
        <v>5.631</v>
      </c>
      <c r="AR419" s="10"/>
      <c r="AS419" s="10"/>
    </row>
    <row r="420" spans="13:45" ht="12.75">
      <c r="M420" s="42"/>
      <c r="N420" s="42"/>
      <c r="O420" s="42"/>
      <c r="R420" s="7">
        <v>97</v>
      </c>
      <c r="S420" s="7">
        <v>5.665</v>
      </c>
      <c r="T420" s="7">
        <v>5.704</v>
      </c>
      <c r="U420" s="7">
        <v>5.72</v>
      </c>
      <c r="V420" s="7">
        <v>5.656</v>
      </c>
      <c r="W420" s="7">
        <v>5.805</v>
      </c>
      <c r="AB420" s="8">
        <v>95</v>
      </c>
      <c r="AC420" s="43">
        <v>5.63</v>
      </c>
      <c r="AD420" s="43">
        <v>5.694</v>
      </c>
      <c r="AE420" s="43">
        <v>5.716</v>
      </c>
      <c r="AF420" s="43">
        <v>5.717</v>
      </c>
      <c r="AG420" s="43">
        <v>5.614</v>
      </c>
      <c r="AK420" s="10"/>
      <c r="AL420" s="10">
        <v>95</v>
      </c>
      <c r="AM420" s="10">
        <v>5.678</v>
      </c>
      <c r="AN420" s="10">
        <v>5.762</v>
      </c>
      <c r="AO420" s="10">
        <v>5.761</v>
      </c>
      <c r="AP420" s="10">
        <v>5.636</v>
      </c>
      <c r="AQ420" s="10">
        <v>5.623</v>
      </c>
      <c r="AR420" s="10"/>
      <c r="AS420" s="10"/>
    </row>
    <row r="421" spans="13:45" ht="12.75">
      <c r="M421" s="42"/>
      <c r="N421" s="42"/>
      <c r="O421" s="42"/>
      <c r="R421" s="7">
        <v>98</v>
      </c>
      <c r="S421" s="7">
        <v>5.66</v>
      </c>
      <c r="T421" s="7">
        <v>5.7</v>
      </c>
      <c r="U421" s="7">
        <v>5.736</v>
      </c>
      <c r="V421" s="7">
        <v>5.669</v>
      </c>
      <c r="W421" s="7">
        <v>5.808</v>
      </c>
      <c r="AB421" s="8">
        <v>96</v>
      </c>
      <c r="AC421" s="43">
        <v>5.625</v>
      </c>
      <c r="AD421" s="43">
        <v>5.77</v>
      </c>
      <c r="AE421" s="43">
        <v>5.69</v>
      </c>
      <c r="AF421" s="43">
        <v>5.719</v>
      </c>
      <c r="AG421" s="43">
        <v>5.603</v>
      </c>
      <c r="AK421" s="10"/>
      <c r="AL421" s="10">
        <v>96</v>
      </c>
      <c r="AM421" s="10">
        <v>5.677</v>
      </c>
      <c r="AN421" s="10">
        <v>5.686</v>
      </c>
      <c r="AO421" s="10">
        <v>5.759</v>
      </c>
      <c r="AP421" s="10">
        <v>5.63</v>
      </c>
      <c r="AQ421" s="10">
        <v>5.611</v>
      </c>
      <c r="AR421" s="10"/>
      <c r="AS421" s="10"/>
    </row>
    <row r="422" spans="13:45" ht="12.75">
      <c r="M422" s="42"/>
      <c r="N422" s="42"/>
      <c r="O422" s="42"/>
      <c r="R422" s="7">
        <v>99</v>
      </c>
      <c r="S422" s="7">
        <v>5.654</v>
      </c>
      <c r="T422" s="7">
        <v>5.677</v>
      </c>
      <c r="U422" s="7">
        <v>5.779</v>
      </c>
      <c r="V422" s="7">
        <v>5.648</v>
      </c>
      <c r="W422" s="7">
        <v>5.814</v>
      </c>
      <c r="AB422" s="8">
        <v>97</v>
      </c>
      <c r="AC422" s="43">
        <v>5.679</v>
      </c>
      <c r="AD422" s="43">
        <v>5.756</v>
      </c>
      <c r="AE422" s="43">
        <v>5.656</v>
      </c>
      <c r="AF422" s="43">
        <v>5.698</v>
      </c>
      <c r="AG422" s="43">
        <v>5.628</v>
      </c>
      <c r="AK422" s="10"/>
      <c r="AL422" s="10">
        <v>97</v>
      </c>
      <c r="AM422" s="10">
        <v>5.619</v>
      </c>
      <c r="AN422" s="10">
        <v>5.719</v>
      </c>
      <c r="AO422" s="10">
        <v>5.756</v>
      </c>
      <c r="AP422" s="10">
        <v>5.665</v>
      </c>
      <c r="AQ422" s="10">
        <v>5.603</v>
      </c>
      <c r="AR422" s="10"/>
      <c r="AS422" s="10"/>
    </row>
    <row r="423" spans="13:45" ht="12.75">
      <c r="M423" s="42"/>
      <c r="N423" s="42"/>
      <c r="O423" s="42"/>
      <c r="R423" s="7">
        <v>100</v>
      </c>
      <c r="S423" s="7">
        <v>5.68</v>
      </c>
      <c r="T423" s="7">
        <v>5.678</v>
      </c>
      <c r="U423" s="7">
        <v>5.749</v>
      </c>
      <c r="V423" s="7">
        <v>5.64</v>
      </c>
      <c r="W423" s="7">
        <v>5.839</v>
      </c>
      <c r="AB423" s="8">
        <v>98</v>
      </c>
      <c r="AC423" s="43">
        <v>5.682</v>
      </c>
      <c r="AD423" s="43">
        <v>5.755</v>
      </c>
      <c r="AE423" s="43">
        <v>5.651</v>
      </c>
      <c r="AF423" s="43">
        <v>5.71</v>
      </c>
      <c r="AG423" s="43">
        <v>5.608</v>
      </c>
      <c r="AK423" s="10"/>
      <c r="AL423" s="10">
        <v>98</v>
      </c>
      <c r="AM423" s="10">
        <v>5.658</v>
      </c>
      <c r="AN423" s="10">
        <v>5.723</v>
      </c>
      <c r="AO423" s="10">
        <v>5.963</v>
      </c>
      <c r="AP423" s="10">
        <v>5.621</v>
      </c>
      <c r="AQ423" s="10">
        <v>5.592</v>
      </c>
      <c r="AR423" s="10"/>
      <c r="AS423" s="10"/>
    </row>
    <row r="424" spans="13:45" ht="12.75">
      <c r="M424" s="42"/>
      <c r="N424" s="42"/>
      <c r="O424" s="42"/>
      <c r="R424" s="7">
        <v>101</v>
      </c>
      <c r="S424" s="7">
        <v>5.713</v>
      </c>
      <c r="T424" s="7">
        <v>5.685</v>
      </c>
      <c r="U424" s="7">
        <v>5.747</v>
      </c>
      <c r="V424" s="7">
        <v>5.658</v>
      </c>
      <c r="W424" s="7">
        <v>17.221</v>
      </c>
      <c r="AB424" s="8">
        <v>99</v>
      </c>
      <c r="AC424" s="43">
        <v>5.622</v>
      </c>
      <c r="AD424" s="43">
        <v>5.72</v>
      </c>
      <c r="AE424" s="43">
        <v>5.69</v>
      </c>
      <c r="AF424" s="43">
        <v>5.773</v>
      </c>
      <c r="AG424" s="43">
        <v>5.63</v>
      </c>
      <c r="AK424" s="10"/>
      <c r="AL424" s="10">
        <v>99</v>
      </c>
      <c r="AM424" s="10">
        <v>5.667</v>
      </c>
      <c r="AN424" s="10">
        <v>5.727</v>
      </c>
      <c r="AO424" s="10">
        <v>5.808</v>
      </c>
      <c r="AP424" s="10">
        <v>5.736</v>
      </c>
      <c r="AQ424" s="10">
        <v>5.585</v>
      </c>
      <c r="AR424" s="10"/>
      <c r="AS424" s="10"/>
    </row>
    <row r="425" spans="13:45" ht="12.75">
      <c r="M425" s="42"/>
      <c r="N425" s="42"/>
      <c r="O425" s="42"/>
      <c r="R425" s="7">
        <v>102</v>
      </c>
      <c r="S425" s="7">
        <v>5.663</v>
      </c>
      <c r="T425" s="7">
        <v>5.69</v>
      </c>
      <c r="U425" s="7">
        <v>5.746</v>
      </c>
      <c r="V425" s="7">
        <v>5.652</v>
      </c>
      <c r="AB425" s="8">
        <v>100</v>
      </c>
      <c r="AC425" s="43">
        <v>5.632</v>
      </c>
      <c r="AD425" s="43">
        <v>5.744</v>
      </c>
      <c r="AE425" s="43">
        <v>5.644</v>
      </c>
      <c r="AF425" s="43">
        <v>5.762</v>
      </c>
      <c r="AG425" s="43">
        <v>5.651</v>
      </c>
      <c r="AK425" s="10"/>
      <c r="AL425" s="10">
        <v>100</v>
      </c>
      <c r="AM425" s="10">
        <v>5.672</v>
      </c>
      <c r="AN425" s="10">
        <v>5.732</v>
      </c>
      <c r="AO425" s="10">
        <v>5.797</v>
      </c>
      <c r="AP425" s="10">
        <v>5.769</v>
      </c>
      <c r="AQ425" s="10">
        <v>5.588</v>
      </c>
      <c r="AR425" s="10"/>
      <c r="AS425" s="10"/>
    </row>
    <row r="426" spans="13:45" ht="12.75">
      <c r="M426" s="42"/>
      <c r="N426" s="42"/>
      <c r="O426" s="42"/>
      <c r="R426" s="7">
        <v>103</v>
      </c>
      <c r="S426" s="7">
        <v>5.625</v>
      </c>
      <c r="T426" s="7">
        <v>5.728</v>
      </c>
      <c r="U426" s="7">
        <v>5.761</v>
      </c>
      <c r="V426" s="7">
        <v>5.64</v>
      </c>
      <c r="AB426" s="8">
        <v>101</v>
      </c>
      <c r="AC426" s="43">
        <v>5.625</v>
      </c>
      <c r="AD426" s="43">
        <v>5.732</v>
      </c>
      <c r="AE426" s="43">
        <v>5.679</v>
      </c>
      <c r="AF426" s="43">
        <v>6.014</v>
      </c>
      <c r="AG426" s="43">
        <v>5.723</v>
      </c>
      <c r="AK426" s="10"/>
      <c r="AL426" s="10">
        <v>101</v>
      </c>
      <c r="AM426" s="10">
        <v>5.666</v>
      </c>
      <c r="AN426" s="10">
        <v>5.67</v>
      </c>
      <c r="AO426" s="10">
        <v>5.738</v>
      </c>
      <c r="AP426" s="10">
        <v>5.663</v>
      </c>
      <c r="AQ426" s="10">
        <v>5.645</v>
      </c>
      <c r="AR426" s="10"/>
      <c r="AS426" s="10"/>
    </row>
    <row r="427" spans="13:45" ht="12.75">
      <c r="M427" s="42"/>
      <c r="N427" s="42"/>
      <c r="O427" s="42"/>
      <c r="R427" s="7">
        <v>104</v>
      </c>
      <c r="S427" s="7">
        <v>5.64</v>
      </c>
      <c r="T427" s="7">
        <v>5.697</v>
      </c>
      <c r="U427" s="7">
        <v>5.813</v>
      </c>
      <c r="V427" s="7">
        <v>5.662</v>
      </c>
      <c r="AB427" s="8">
        <v>102</v>
      </c>
      <c r="AC427" s="43">
        <v>5.636</v>
      </c>
      <c r="AD427" s="43">
        <v>5.744</v>
      </c>
      <c r="AE427" s="43">
        <v>5.66</v>
      </c>
      <c r="AF427" s="43">
        <v>5.75</v>
      </c>
      <c r="AG427" s="43">
        <v>5.747</v>
      </c>
      <c r="AK427" s="10"/>
      <c r="AL427" s="10">
        <v>102</v>
      </c>
      <c r="AM427" s="10">
        <v>5.657</v>
      </c>
      <c r="AN427" s="10">
        <v>5.714</v>
      </c>
      <c r="AO427" s="10">
        <v>5.782</v>
      </c>
      <c r="AP427" s="10">
        <v>5.673</v>
      </c>
      <c r="AQ427" s="10">
        <v>5.612</v>
      </c>
      <c r="AR427" s="10"/>
      <c r="AS427" s="10"/>
    </row>
    <row r="428" spans="13:45" ht="12.75">
      <c r="M428" s="42"/>
      <c r="N428" s="42"/>
      <c r="O428" s="42"/>
      <c r="R428" s="7">
        <v>105</v>
      </c>
      <c r="S428" s="7">
        <v>5.659</v>
      </c>
      <c r="T428" s="7">
        <v>5.716</v>
      </c>
      <c r="V428" s="7">
        <v>5.65</v>
      </c>
      <c r="AB428" s="8">
        <v>103</v>
      </c>
      <c r="AC428" s="43">
        <v>5.736</v>
      </c>
      <c r="AD428" s="43">
        <v>5.735</v>
      </c>
      <c r="AE428" s="43">
        <v>5.643</v>
      </c>
      <c r="AF428" s="43">
        <v>5.754</v>
      </c>
      <c r="AG428" s="43">
        <v>5.626</v>
      </c>
      <c r="AK428" s="10"/>
      <c r="AL428" s="10">
        <v>103</v>
      </c>
      <c r="AM428" s="10">
        <v>5.669</v>
      </c>
      <c r="AN428" s="10">
        <v>5.694</v>
      </c>
      <c r="AO428" s="10">
        <v>5.77</v>
      </c>
      <c r="AP428" s="10">
        <v>5.718</v>
      </c>
      <c r="AQ428" s="10">
        <v>5.62</v>
      </c>
      <c r="AR428" s="10"/>
      <c r="AS428" s="10"/>
    </row>
    <row r="429" spans="13:45" ht="12.75">
      <c r="M429" s="42"/>
      <c r="N429" s="42"/>
      <c r="O429" s="42"/>
      <c r="R429" s="7">
        <v>106</v>
      </c>
      <c r="T429" s="7">
        <v>5.706</v>
      </c>
      <c r="AB429" s="8">
        <v>104</v>
      </c>
      <c r="AC429" s="43">
        <v>5.645</v>
      </c>
      <c r="AD429" s="43">
        <v>5.789</v>
      </c>
      <c r="AE429" s="43">
        <v>5.633</v>
      </c>
      <c r="AF429" s="43">
        <v>5.717</v>
      </c>
      <c r="AG429" s="43">
        <v>5.637</v>
      </c>
      <c r="AK429" s="10"/>
      <c r="AL429" s="10">
        <v>104</v>
      </c>
      <c r="AM429" s="10">
        <v>5.665</v>
      </c>
      <c r="AN429" s="10">
        <v>5.695</v>
      </c>
      <c r="AO429" s="10"/>
      <c r="AP429" s="10">
        <v>5.64</v>
      </c>
      <c r="AQ429" s="10">
        <v>5.622</v>
      </c>
      <c r="AR429" s="10"/>
      <c r="AS429" s="10"/>
    </row>
    <row r="430" spans="13:45" ht="12.75">
      <c r="M430" s="42"/>
      <c r="N430" s="42"/>
      <c r="O430" s="42"/>
      <c r="AB430" s="8">
        <v>105</v>
      </c>
      <c r="AC430" s="43"/>
      <c r="AD430" s="43">
        <v>5.758</v>
      </c>
      <c r="AE430" s="43">
        <v>5.631</v>
      </c>
      <c r="AF430" s="43">
        <v>5.703</v>
      </c>
      <c r="AG430" s="43">
        <v>5.59</v>
      </c>
      <c r="AK430" s="10"/>
      <c r="AL430" s="10">
        <v>105</v>
      </c>
      <c r="AM430" s="10">
        <v>5.666</v>
      </c>
      <c r="AN430" s="10">
        <v>5.661</v>
      </c>
      <c r="AO430" s="10"/>
      <c r="AP430" s="10">
        <v>5.636</v>
      </c>
      <c r="AQ430" s="10">
        <v>5.736</v>
      </c>
      <c r="AR430" s="10"/>
      <c r="AS430" s="10"/>
    </row>
    <row r="431" spans="13:45" ht="12.75">
      <c r="M431" s="42"/>
      <c r="N431" s="42"/>
      <c r="O431" s="42"/>
      <c r="Q431" s="7">
        <v>4</v>
      </c>
      <c r="R431" s="7" t="s">
        <v>60</v>
      </c>
      <c r="AB431" s="8">
        <v>106</v>
      </c>
      <c r="AC431" s="43"/>
      <c r="AD431" s="43"/>
      <c r="AE431" s="43"/>
      <c r="AF431" s="43"/>
      <c r="AG431" s="43">
        <v>5.601</v>
      </c>
      <c r="AK431" s="10"/>
      <c r="AL431" s="10">
        <v>106</v>
      </c>
      <c r="AM431" s="10"/>
      <c r="AN431" s="10"/>
      <c r="AO431" s="10"/>
      <c r="AP431" s="10">
        <v>5.623</v>
      </c>
      <c r="AQ431" s="10">
        <v>5.715</v>
      </c>
      <c r="AR431" s="10"/>
      <c r="AS431" s="10"/>
    </row>
    <row r="432" spans="13:45" ht="12.75">
      <c r="M432" s="42"/>
      <c r="N432" s="42"/>
      <c r="O432" s="42"/>
      <c r="R432" s="7" t="s">
        <v>50</v>
      </c>
      <c r="S432" s="7">
        <v>6</v>
      </c>
      <c r="T432" s="7">
        <v>7</v>
      </c>
      <c r="U432" s="7">
        <v>8</v>
      </c>
      <c r="V432" s="7">
        <v>9</v>
      </c>
      <c r="W432" s="7">
        <v>10</v>
      </c>
      <c r="AC432" s="43"/>
      <c r="AD432" s="43"/>
      <c r="AE432" s="43"/>
      <c r="AF432" s="43"/>
      <c r="AG432" s="43"/>
      <c r="AK432" s="10"/>
      <c r="AL432" s="10">
        <v>107</v>
      </c>
      <c r="AM432" s="10"/>
      <c r="AN432" s="10"/>
      <c r="AO432" s="10"/>
      <c r="AP432" s="10"/>
      <c r="AQ432" s="10">
        <v>5.643</v>
      </c>
      <c r="AR432" s="10"/>
      <c r="AS432" s="10"/>
    </row>
    <row r="433" spans="13:45" ht="12.75">
      <c r="M433" s="42"/>
      <c r="N433" s="42"/>
      <c r="O433" s="42"/>
      <c r="R433" s="7" t="s">
        <v>51</v>
      </c>
      <c r="S433" s="7">
        <v>1</v>
      </c>
      <c r="T433" s="7">
        <v>3</v>
      </c>
      <c r="U433" s="7">
        <v>5</v>
      </c>
      <c r="V433" s="7">
        <v>4</v>
      </c>
      <c r="W433" s="7">
        <v>2</v>
      </c>
      <c r="AA433" s="8">
        <v>4</v>
      </c>
      <c r="AB433" s="8" t="s">
        <v>60</v>
      </c>
      <c r="AC433" s="43"/>
      <c r="AD433" s="43"/>
      <c r="AE433" s="43"/>
      <c r="AF433" s="43"/>
      <c r="AG433" s="43"/>
      <c r="AK433" s="10"/>
      <c r="AL433" s="10"/>
      <c r="AM433" s="10"/>
      <c r="AN433" s="10"/>
      <c r="AO433" s="10"/>
      <c r="AP433" s="10"/>
      <c r="AQ433" s="10"/>
      <c r="AR433" s="10"/>
      <c r="AS433" s="10"/>
    </row>
    <row r="434" spans="13:45" ht="12.75">
      <c r="M434" s="42"/>
      <c r="N434" s="42"/>
      <c r="O434" s="42"/>
      <c r="R434" s="7" t="s">
        <v>52</v>
      </c>
      <c r="AB434" s="8" t="s">
        <v>50</v>
      </c>
      <c r="AC434" s="43">
        <v>6</v>
      </c>
      <c r="AD434" s="43">
        <v>7</v>
      </c>
      <c r="AE434" s="43">
        <v>8</v>
      </c>
      <c r="AF434" s="43">
        <v>9</v>
      </c>
      <c r="AG434" s="43">
        <v>10</v>
      </c>
      <c r="AK434" s="10">
        <v>4</v>
      </c>
      <c r="AL434" s="10" t="s">
        <v>60</v>
      </c>
      <c r="AM434" s="10"/>
      <c r="AN434" s="10"/>
      <c r="AO434" s="10"/>
      <c r="AP434" s="10"/>
      <c r="AQ434" s="10"/>
      <c r="AR434" s="10"/>
      <c r="AS434" s="10"/>
    </row>
    <row r="435" spans="13:45" ht="12.75">
      <c r="M435" s="42"/>
      <c r="N435" s="42"/>
      <c r="O435" s="42"/>
      <c r="R435" s="7">
        <v>1</v>
      </c>
      <c r="S435" s="7">
        <v>6.168</v>
      </c>
      <c r="V435" s="7">
        <v>5.656</v>
      </c>
      <c r="AB435" s="8" t="s">
        <v>51</v>
      </c>
      <c r="AC435" s="43">
        <v>4</v>
      </c>
      <c r="AD435" s="43">
        <v>2</v>
      </c>
      <c r="AE435" s="43">
        <v>1</v>
      </c>
      <c r="AF435" s="43">
        <v>3</v>
      </c>
      <c r="AG435" s="43">
        <v>5</v>
      </c>
      <c r="AK435" s="10"/>
      <c r="AL435" s="10" t="s">
        <v>50</v>
      </c>
      <c r="AM435" s="10">
        <v>6</v>
      </c>
      <c r="AN435" s="10">
        <v>7</v>
      </c>
      <c r="AO435" s="10">
        <v>8</v>
      </c>
      <c r="AP435" s="10">
        <v>9</v>
      </c>
      <c r="AQ435" s="10">
        <v>10</v>
      </c>
      <c r="AR435" s="10"/>
      <c r="AS435" s="10"/>
    </row>
    <row r="436" spans="13:45" ht="12.75">
      <c r="M436" s="42"/>
      <c r="N436" s="42"/>
      <c r="O436" s="42"/>
      <c r="R436" s="7">
        <v>2</v>
      </c>
      <c r="S436" s="7">
        <v>5.782</v>
      </c>
      <c r="T436" s="7">
        <v>5.745</v>
      </c>
      <c r="U436" s="7">
        <v>6.029</v>
      </c>
      <c r="V436" s="7">
        <v>5.642</v>
      </c>
      <c r="W436" s="7">
        <v>5.664</v>
      </c>
      <c r="AB436" s="8" t="s">
        <v>52</v>
      </c>
      <c r="AC436" s="43"/>
      <c r="AD436" s="43"/>
      <c r="AE436" s="43"/>
      <c r="AF436" s="43"/>
      <c r="AG436" s="43"/>
      <c r="AK436" s="10"/>
      <c r="AL436" s="10" t="s">
        <v>51</v>
      </c>
      <c r="AM436" s="10">
        <v>4</v>
      </c>
      <c r="AN436" s="10">
        <v>2</v>
      </c>
      <c r="AO436" s="10">
        <v>1</v>
      </c>
      <c r="AP436" s="10">
        <v>3</v>
      </c>
      <c r="AQ436" s="10">
        <v>5</v>
      </c>
      <c r="AR436" s="10"/>
      <c r="AS436" s="10"/>
    </row>
    <row r="437" spans="13:45" ht="12.75">
      <c r="M437" s="42"/>
      <c r="N437" s="42"/>
      <c r="O437" s="42"/>
      <c r="R437" s="7">
        <v>3</v>
      </c>
      <c r="S437" s="7">
        <v>5.75</v>
      </c>
      <c r="T437" s="7">
        <v>5.757</v>
      </c>
      <c r="U437" s="7">
        <v>5.866</v>
      </c>
      <c r="V437" s="7">
        <v>5.618</v>
      </c>
      <c r="W437" s="7">
        <v>5.67</v>
      </c>
      <c r="AB437" s="8">
        <v>1</v>
      </c>
      <c r="AC437" s="43">
        <v>6.149</v>
      </c>
      <c r="AD437" s="43">
        <v>5.629</v>
      </c>
      <c r="AE437" s="43"/>
      <c r="AF437" s="43"/>
      <c r="AG437" s="43"/>
      <c r="AK437" s="10"/>
      <c r="AL437" s="10" t="s">
        <v>52</v>
      </c>
      <c r="AM437" s="10"/>
      <c r="AN437" s="10"/>
      <c r="AO437" s="10"/>
      <c r="AP437" s="10"/>
      <c r="AQ437" s="10"/>
      <c r="AR437" s="10"/>
      <c r="AS437" s="10"/>
    </row>
    <row r="438" spans="13:45" ht="12.75">
      <c r="M438" s="42"/>
      <c r="N438" s="42"/>
      <c r="O438" s="42"/>
      <c r="R438" s="7">
        <v>4</v>
      </c>
      <c r="S438" s="7">
        <v>5.815</v>
      </c>
      <c r="T438" s="7">
        <v>5.76</v>
      </c>
      <c r="U438" s="7">
        <v>5.909</v>
      </c>
      <c r="V438" s="7">
        <v>5.642</v>
      </c>
      <c r="W438" s="7">
        <v>5.611</v>
      </c>
      <c r="AB438" s="8">
        <v>2</v>
      </c>
      <c r="AC438" s="43">
        <v>5.762</v>
      </c>
      <c r="AD438" s="43">
        <v>5.619</v>
      </c>
      <c r="AE438" s="43">
        <v>5.73</v>
      </c>
      <c r="AF438" s="43">
        <v>5.602</v>
      </c>
      <c r="AG438" s="43">
        <v>5.772</v>
      </c>
      <c r="AK438" s="10"/>
      <c r="AL438" s="10">
        <v>1</v>
      </c>
      <c r="AM438" s="10">
        <v>5.755</v>
      </c>
      <c r="AN438" s="10">
        <v>5.618</v>
      </c>
      <c r="AO438" s="10">
        <v>5.693</v>
      </c>
      <c r="AP438" s="10"/>
      <c r="AQ438" s="10">
        <v>5.807</v>
      </c>
      <c r="AR438" s="10"/>
      <c r="AS438" s="10"/>
    </row>
    <row r="439" spans="13:45" ht="12.75">
      <c r="M439" s="42"/>
      <c r="N439" s="42"/>
      <c r="O439" s="42"/>
      <c r="R439" s="7">
        <v>5</v>
      </c>
      <c r="S439" s="7">
        <v>5.836</v>
      </c>
      <c r="T439" s="7">
        <v>5.742</v>
      </c>
      <c r="U439" s="7">
        <v>5.855</v>
      </c>
      <c r="V439" s="7">
        <v>5.608</v>
      </c>
      <c r="W439" s="7">
        <v>5.613</v>
      </c>
      <c r="AB439" s="8">
        <v>3</v>
      </c>
      <c r="AC439" s="43">
        <v>5.76</v>
      </c>
      <c r="AD439" s="43">
        <v>5.667</v>
      </c>
      <c r="AE439" s="43">
        <v>5.746</v>
      </c>
      <c r="AF439" s="43">
        <v>5.601</v>
      </c>
      <c r="AG439" s="43">
        <v>5.858</v>
      </c>
      <c r="AK439" s="10"/>
      <c r="AL439" s="10">
        <v>2</v>
      </c>
      <c r="AM439" s="10">
        <v>5.694</v>
      </c>
      <c r="AN439" s="10">
        <v>5.639</v>
      </c>
      <c r="AO439" s="10">
        <v>5.716</v>
      </c>
      <c r="AP439" s="10">
        <v>5.622</v>
      </c>
      <c r="AQ439" s="10">
        <v>5.8</v>
      </c>
      <c r="AR439" s="10"/>
      <c r="AS439" s="10"/>
    </row>
    <row r="440" spans="13:45" ht="12.75">
      <c r="M440" s="42"/>
      <c r="N440" s="42"/>
      <c r="O440" s="42"/>
      <c r="R440" s="7">
        <v>6</v>
      </c>
      <c r="S440" s="7">
        <v>5.805</v>
      </c>
      <c r="T440" s="7">
        <v>5.778</v>
      </c>
      <c r="U440" s="7">
        <v>5.858</v>
      </c>
      <c r="V440" s="7">
        <v>5.661</v>
      </c>
      <c r="W440" s="7">
        <v>5.612</v>
      </c>
      <c r="AB440" s="8">
        <v>4</v>
      </c>
      <c r="AC440" s="43">
        <v>9.551</v>
      </c>
      <c r="AD440" s="43">
        <v>5.627</v>
      </c>
      <c r="AE440" s="43">
        <v>5.694</v>
      </c>
      <c r="AF440" s="43">
        <v>5.599</v>
      </c>
      <c r="AG440" s="43">
        <v>5.741</v>
      </c>
      <c r="AK440" s="10"/>
      <c r="AL440" s="10">
        <v>3</v>
      </c>
      <c r="AM440" s="10">
        <v>5.637</v>
      </c>
      <c r="AN440" s="10">
        <v>5.586</v>
      </c>
      <c r="AO440" s="10">
        <v>5.698</v>
      </c>
      <c r="AP440" s="10">
        <v>5.636</v>
      </c>
      <c r="AQ440" s="10">
        <v>5.762</v>
      </c>
      <c r="AR440" s="10"/>
      <c r="AS440" s="10"/>
    </row>
    <row r="441" spans="13:45" ht="12.75">
      <c r="M441" s="42"/>
      <c r="N441" s="42"/>
      <c r="O441" s="42"/>
      <c r="R441" s="7">
        <v>7</v>
      </c>
      <c r="S441" s="7">
        <v>5.815</v>
      </c>
      <c r="T441" s="7">
        <v>5.787</v>
      </c>
      <c r="U441" s="7">
        <v>5.831</v>
      </c>
      <c r="V441" s="7">
        <v>5.679</v>
      </c>
      <c r="W441" s="7">
        <v>5.609</v>
      </c>
      <c r="AB441" s="8">
        <v>5</v>
      </c>
      <c r="AC441" s="43">
        <v>9.362</v>
      </c>
      <c r="AD441" s="43">
        <v>5.626</v>
      </c>
      <c r="AE441" s="43">
        <v>5.658</v>
      </c>
      <c r="AF441" s="43">
        <v>5.669</v>
      </c>
      <c r="AG441" s="43">
        <v>5.684</v>
      </c>
      <c r="AK441" s="10"/>
      <c r="AL441" s="10">
        <v>4</v>
      </c>
      <c r="AM441" s="10">
        <v>5.622</v>
      </c>
      <c r="AN441" s="10">
        <v>5.606</v>
      </c>
      <c r="AO441" s="10">
        <v>5.685</v>
      </c>
      <c r="AP441" s="10">
        <v>5.655</v>
      </c>
      <c r="AQ441" s="10">
        <v>5.779</v>
      </c>
      <c r="AR441" s="10"/>
      <c r="AS441" s="10"/>
    </row>
    <row r="442" spans="13:45" ht="12.75">
      <c r="M442" s="42"/>
      <c r="N442" s="42"/>
      <c r="O442" s="42"/>
      <c r="R442" s="7">
        <v>8</v>
      </c>
      <c r="S442" s="7">
        <v>5.775</v>
      </c>
      <c r="T442" s="7">
        <v>5.757</v>
      </c>
      <c r="U442" s="7">
        <v>5.81</v>
      </c>
      <c r="V442" s="7">
        <v>5.668</v>
      </c>
      <c r="W442" s="7">
        <v>5.575</v>
      </c>
      <c r="AB442" s="8">
        <v>6</v>
      </c>
      <c r="AC442" s="43">
        <v>5.85</v>
      </c>
      <c r="AD442" s="43">
        <v>5.57</v>
      </c>
      <c r="AE442" s="43">
        <v>5.734</v>
      </c>
      <c r="AF442" s="43">
        <v>9.503</v>
      </c>
      <c r="AG442" s="43">
        <v>5.672</v>
      </c>
      <c r="AK442" s="10"/>
      <c r="AL442" s="10">
        <v>5</v>
      </c>
      <c r="AM442" s="10">
        <v>5.583</v>
      </c>
      <c r="AN442" s="10">
        <v>5.585</v>
      </c>
      <c r="AO442" s="10">
        <v>5.678</v>
      </c>
      <c r="AP442" s="10">
        <v>5.611</v>
      </c>
      <c r="AQ442" s="10">
        <v>5.714</v>
      </c>
      <c r="AR442" s="10"/>
      <c r="AS442" s="10"/>
    </row>
    <row r="443" spans="13:45" ht="12.75">
      <c r="M443" s="42"/>
      <c r="N443" s="42"/>
      <c r="O443" s="42"/>
      <c r="R443" s="7">
        <v>9</v>
      </c>
      <c r="S443" s="7">
        <v>5.76</v>
      </c>
      <c r="T443" s="7">
        <v>5.725</v>
      </c>
      <c r="U443" s="7">
        <v>5.82</v>
      </c>
      <c r="V443" s="7">
        <v>5.658</v>
      </c>
      <c r="W443" s="7">
        <v>5.583</v>
      </c>
      <c r="AB443" s="8">
        <v>7</v>
      </c>
      <c r="AC443" s="43">
        <v>5.712</v>
      </c>
      <c r="AD443" s="43">
        <v>5.608</v>
      </c>
      <c r="AE443" s="43">
        <v>5.716</v>
      </c>
      <c r="AF443" s="43">
        <v>5.707</v>
      </c>
      <c r="AG443" s="43">
        <v>5.723</v>
      </c>
      <c r="AK443" s="10"/>
      <c r="AL443" s="10">
        <v>6</v>
      </c>
      <c r="AM443" s="10">
        <v>5.585</v>
      </c>
      <c r="AN443" s="10">
        <v>5.612</v>
      </c>
      <c r="AO443" s="10">
        <v>5.686</v>
      </c>
      <c r="AP443" s="10">
        <v>5.724</v>
      </c>
      <c r="AQ443" s="10">
        <v>5.819</v>
      </c>
      <c r="AR443" s="10"/>
      <c r="AS443" s="10"/>
    </row>
    <row r="444" spans="13:45" ht="12.75">
      <c r="M444" s="42"/>
      <c r="N444" s="42"/>
      <c r="O444" s="42"/>
      <c r="R444" s="7">
        <v>10</v>
      </c>
      <c r="S444" s="7">
        <v>5.759</v>
      </c>
      <c r="T444" s="7">
        <v>5.703</v>
      </c>
      <c r="U444" s="7">
        <v>5.795</v>
      </c>
      <c r="V444" s="7">
        <v>5.663</v>
      </c>
      <c r="W444" s="7">
        <v>5.601</v>
      </c>
      <c r="AB444" s="8">
        <v>8</v>
      </c>
      <c r="AC444" s="43">
        <v>5.718</v>
      </c>
      <c r="AD444" s="43">
        <v>5.593</v>
      </c>
      <c r="AE444" s="43">
        <v>5.687</v>
      </c>
      <c r="AF444" s="43">
        <v>5.668</v>
      </c>
      <c r="AG444" s="43">
        <v>5.721</v>
      </c>
      <c r="AK444" s="10"/>
      <c r="AL444" s="10">
        <v>7</v>
      </c>
      <c r="AM444" s="10">
        <v>5.58</v>
      </c>
      <c r="AN444" s="10">
        <v>5.626</v>
      </c>
      <c r="AO444" s="10">
        <v>5.705</v>
      </c>
      <c r="AP444" s="10">
        <v>5.731</v>
      </c>
      <c r="AQ444" s="10">
        <v>5.83</v>
      </c>
      <c r="AR444" s="10"/>
      <c r="AS444" s="10"/>
    </row>
    <row r="445" spans="13:45" ht="12.75">
      <c r="M445" s="42"/>
      <c r="N445" s="42"/>
      <c r="O445" s="42"/>
      <c r="R445" s="7">
        <v>11</v>
      </c>
      <c r="S445" s="7">
        <v>5.929</v>
      </c>
      <c r="T445" s="7">
        <v>5.707</v>
      </c>
      <c r="U445" s="7">
        <v>5.77</v>
      </c>
      <c r="V445" s="7">
        <v>5.647</v>
      </c>
      <c r="W445" s="7">
        <v>5.584</v>
      </c>
      <c r="AB445" s="8">
        <v>9</v>
      </c>
      <c r="AC445" s="43">
        <v>5.693</v>
      </c>
      <c r="AD445" s="43">
        <v>5.627</v>
      </c>
      <c r="AE445" s="43">
        <v>5.67</v>
      </c>
      <c r="AF445" s="43">
        <v>5.677</v>
      </c>
      <c r="AG445" s="43">
        <v>5.736</v>
      </c>
      <c r="AK445" s="10"/>
      <c r="AL445" s="10">
        <v>8</v>
      </c>
      <c r="AM445" s="10">
        <v>5.593</v>
      </c>
      <c r="AN445" s="10">
        <v>5.652</v>
      </c>
      <c r="AO445" s="10">
        <v>5.681</v>
      </c>
      <c r="AP445" s="10">
        <v>5.723</v>
      </c>
      <c r="AQ445" s="10">
        <v>5.822</v>
      </c>
      <c r="AR445" s="10"/>
      <c r="AS445" s="10"/>
    </row>
    <row r="446" spans="13:45" ht="12.75">
      <c r="M446" s="42"/>
      <c r="N446" s="42"/>
      <c r="O446" s="42"/>
      <c r="R446" s="7">
        <v>12</v>
      </c>
      <c r="S446" s="7">
        <v>6.071</v>
      </c>
      <c r="T446" s="7">
        <v>5.717</v>
      </c>
      <c r="U446" s="7">
        <v>5.812</v>
      </c>
      <c r="V446" s="7">
        <v>5.652</v>
      </c>
      <c r="W446" s="7">
        <v>5.552</v>
      </c>
      <c r="AB446" s="8">
        <v>10</v>
      </c>
      <c r="AC446" s="43">
        <v>5.713</v>
      </c>
      <c r="AD446" s="43">
        <v>5.599</v>
      </c>
      <c r="AE446" s="43">
        <v>5.709</v>
      </c>
      <c r="AF446" s="43">
        <v>5.631</v>
      </c>
      <c r="AG446" s="43">
        <v>5.703</v>
      </c>
      <c r="AK446" s="10"/>
      <c r="AL446" s="10">
        <v>9</v>
      </c>
      <c r="AM446" s="10">
        <v>5.602</v>
      </c>
      <c r="AN446" s="10">
        <v>5.602</v>
      </c>
      <c r="AO446" s="10">
        <v>5.701</v>
      </c>
      <c r="AP446" s="10">
        <v>5.728</v>
      </c>
      <c r="AQ446" s="10">
        <v>5.758</v>
      </c>
      <c r="AR446" s="10"/>
      <c r="AS446" s="10"/>
    </row>
    <row r="447" spans="13:45" ht="12.75">
      <c r="M447" s="42"/>
      <c r="N447" s="42"/>
      <c r="O447" s="42"/>
      <c r="R447" s="7">
        <v>13</v>
      </c>
      <c r="S447" s="7">
        <v>5.729</v>
      </c>
      <c r="T447" s="7">
        <v>5.743</v>
      </c>
      <c r="U447" s="7">
        <v>5.843</v>
      </c>
      <c r="V447" s="7">
        <v>5.628</v>
      </c>
      <c r="W447" s="7">
        <v>5.584</v>
      </c>
      <c r="AB447" s="8">
        <v>11</v>
      </c>
      <c r="AC447" s="43">
        <v>5.738</v>
      </c>
      <c r="AD447" s="43">
        <v>5.628</v>
      </c>
      <c r="AE447" s="43">
        <v>5.703</v>
      </c>
      <c r="AF447" s="43">
        <v>5.721</v>
      </c>
      <c r="AG447" s="43">
        <v>5.72</v>
      </c>
      <c r="AK447" s="10"/>
      <c r="AL447" s="10">
        <v>10</v>
      </c>
      <c r="AM447" s="10">
        <v>5.582</v>
      </c>
      <c r="AN447" s="10">
        <v>5.615</v>
      </c>
      <c r="AO447" s="10">
        <v>5.673</v>
      </c>
      <c r="AP447" s="10">
        <v>5.727</v>
      </c>
      <c r="AQ447" s="10">
        <v>5.821</v>
      </c>
      <c r="AR447" s="10"/>
      <c r="AS447" s="10"/>
    </row>
    <row r="448" spans="13:45" ht="12.75">
      <c r="M448" s="42"/>
      <c r="N448" s="42"/>
      <c r="O448" s="42"/>
      <c r="R448" s="7">
        <v>14</v>
      </c>
      <c r="S448" s="7">
        <v>5.782</v>
      </c>
      <c r="T448" s="7">
        <v>5.716</v>
      </c>
      <c r="U448" s="7">
        <v>5.8</v>
      </c>
      <c r="V448" s="7">
        <v>5.639</v>
      </c>
      <c r="W448" s="7">
        <v>5.6</v>
      </c>
      <c r="AB448" s="8">
        <v>12</v>
      </c>
      <c r="AC448" s="43">
        <v>5.703</v>
      </c>
      <c r="AD448" s="43">
        <v>5.651</v>
      </c>
      <c r="AE448" s="43">
        <v>5.713</v>
      </c>
      <c r="AF448" s="43">
        <v>5.866</v>
      </c>
      <c r="AG448" s="43">
        <v>5.679</v>
      </c>
      <c r="AK448" s="10"/>
      <c r="AL448" s="10">
        <v>11</v>
      </c>
      <c r="AM448" s="10">
        <v>5.636</v>
      </c>
      <c r="AN448" s="10">
        <v>5.609</v>
      </c>
      <c r="AO448" s="10">
        <v>5.676</v>
      </c>
      <c r="AP448" s="10">
        <v>5.714</v>
      </c>
      <c r="AQ448" s="10">
        <v>5.769</v>
      </c>
      <c r="AR448" s="10"/>
      <c r="AS448" s="10"/>
    </row>
    <row r="449" spans="13:45" ht="12.75">
      <c r="M449" s="42"/>
      <c r="N449" s="42"/>
      <c r="O449" s="42"/>
      <c r="R449" s="7">
        <v>15</v>
      </c>
      <c r="S449" s="7">
        <v>5.785</v>
      </c>
      <c r="T449" s="7">
        <v>5.766</v>
      </c>
      <c r="U449" s="7">
        <v>5.793</v>
      </c>
      <c r="V449" s="7">
        <v>5.652</v>
      </c>
      <c r="W449" s="7">
        <v>5.591</v>
      </c>
      <c r="AB449" s="8">
        <v>13</v>
      </c>
      <c r="AC449" s="43">
        <v>5.766</v>
      </c>
      <c r="AD449" s="43">
        <v>5.599</v>
      </c>
      <c r="AE449" s="43">
        <v>5.672</v>
      </c>
      <c r="AF449" s="43">
        <v>5.661</v>
      </c>
      <c r="AG449" s="43">
        <v>5.719</v>
      </c>
      <c r="AK449" s="10"/>
      <c r="AL449" s="10">
        <v>12</v>
      </c>
      <c r="AM449" s="10">
        <v>5.626</v>
      </c>
      <c r="AN449" s="10">
        <v>5.627</v>
      </c>
      <c r="AO449" s="10">
        <v>5.689</v>
      </c>
      <c r="AP449" s="10">
        <v>5.677</v>
      </c>
      <c r="AQ449" s="10">
        <v>5.82</v>
      </c>
      <c r="AR449" s="10"/>
      <c r="AS449" s="10"/>
    </row>
    <row r="450" spans="13:45" ht="12.75">
      <c r="M450" s="42"/>
      <c r="N450" s="42"/>
      <c r="O450" s="42"/>
      <c r="R450" s="7">
        <v>16</v>
      </c>
      <c r="S450" s="7">
        <v>5.744</v>
      </c>
      <c r="T450" s="7">
        <v>5.773</v>
      </c>
      <c r="U450" s="7">
        <v>5.91</v>
      </c>
      <c r="V450" s="7">
        <v>5.686</v>
      </c>
      <c r="W450" s="7">
        <v>5.566</v>
      </c>
      <c r="AB450" s="8">
        <v>14</v>
      </c>
      <c r="AC450" s="43">
        <v>5.67</v>
      </c>
      <c r="AD450" s="43">
        <v>5.599</v>
      </c>
      <c r="AE450" s="43">
        <v>5.739</v>
      </c>
      <c r="AF450" s="43">
        <v>5.672</v>
      </c>
      <c r="AG450" s="43">
        <v>5.751</v>
      </c>
      <c r="AK450" s="10"/>
      <c r="AL450" s="10">
        <v>13</v>
      </c>
      <c r="AM450" s="10">
        <v>5.66</v>
      </c>
      <c r="AN450" s="10">
        <v>5.659</v>
      </c>
      <c r="AO450" s="10">
        <v>5.678</v>
      </c>
      <c r="AP450" s="10">
        <v>5.665</v>
      </c>
      <c r="AQ450" s="10">
        <v>5.787</v>
      </c>
      <c r="AR450" s="10"/>
      <c r="AS450" s="10"/>
    </row>
    <row r="451" spans="13:45" ht="12.75">
      <c r="M451" s="42"/>
      <c r="N451" s="42"/>
      <c r="O451" s="42"/>
      <c r="R451" s="7">
        <v>17</v>
      </c>
      <c r="S451" s="7">
        <v>5.745</v>
      </c>
      <c r="T451" s="7">
        <v>5.707</v>
      </c>
      <c r="U451" s="7">
        <v>6.069</v>
      </c>
      <c r="V451" s="7">
        <v>5.631</v>
      </c>
      <c r="W451" s="7">
        <v>5.587</v>
      </c>
      <c r="AB451" s="8">
        <v>15</v>
      </c>
      <c r="AC451" s="43">
        <v>5.706</v>
      </c>
      <c r="AD451" s="43">
        <v>5.61</v>
      </c>
      <c r="AE451" s="43">
        <v>5.722</v>
      </c>
      <c r="AF451" s="43">
        <v>5.69</v>
      </c>
      <c r="AG451" s="43">
        <v>5.711</v>
      </c>
      <c r="AK451" s="10"/>
      <c r="AL451" s="10">
        <v>14</v>
      </c>
      <c r="AM451" s="10">
        <v>5.651</v>
      </c>
      <c r="AN451" s="10">
        <v>5.599</v>
      </c>
      <c r="AO451" s="10">
        <v>5.688</v>
      </c>
      <c r="AP451" s="10">
        <v>5.688</v>
      </c>
      <c r="AQ451" s="10">
        <v>5.77</v>
      </c>
      <c r="AR451" s="10"/>
      <c r="AS451" s="10"/>
    </row>
    <row r="452" spans="13:45" ht="12.75">
      <c r="M452" s="42"/>
      <c r="N452" s="42"/>
      <c r="O452" s="42"/>
      <c r="R452" s="7">
        <v>18</v>
      </c>
      <c r="S452" s="7">
        <v>5.761</v>
      </c>
      <c r="T452" s="7">
        <v>5.75</v>
      </c>
      <c r="U452" s="7">
        <v>5.809</v>
      </c>
      <c r="V452" s="7">
        <v>5.659</v>
      </c>
      <c r="W452" s="7">
        <v>5.571</v>
      </c>
      <c r="AB452" s="8">
        <v>16</v>
      </c>
      <c r="AC452" s="43">
        <v>5.649</v>
      </c>
      <c r="AD452" s="43">
        <v>5.635</v>
      </c>
      <c r="AE452" s="43">
        <v>5.773</v>
      </c>
      <c r="AF452" s="43">
        <v>5.701</v>
      </c>
      <c r="AG452" s="43">
        <v>5.779</v>
      </c>
      <c r="AK452" s="10"/>
      <c r="AL452" s="10">
        <v>15</v>
      </c>
      <c r="AM452" s="10">
        <v>5.665</v>
      </c>
      <c r="AN452" s="10">
        <v>5.612</v>
      </c>
      <c r="AO452" s="10">
        <v>5.67</v>
      </c>
      <c r="AP452" s="10">
        <v>5.642</v>
      </c>
      <c r="AQ452" s="10">
        <v>5.79</v>
      </c>
      <c r="AR452" s="10"/>
      <c r="AS452" s="10"/>
    </row>
    <row r="453" spans="13:45" ht="12.75">
      <c r="M453" s="42"/>
      <c r="N453" s="42"/>
      <c r="O453" s="42"/>
      <c r="R453" s="7">
        <v>19</v>
      </c>
      <c r="S453" s="7">
        <v>5.758</v>
      </c>
      <c r="T453" s="7">
        <v>5.748</v>
      </c>
      <c r="U453" s="7">
        <v>5.849</v>
      </c>
      <c r="V453" s="7">
        <v>5.65</v>
      </c>
      <c r="W453" s="7">
        <v>5.564</v>
      </c>
      <c r="AB453" s="8">
        <v>17</v>
      </c>
      <c r="AC453" s="43">
        <v>5.665</v>
      </c>
      <c r="AD453" s="43">
        <v>5.575</v>
      </c>
      <c r="AE453" s="43">
        <v>5.722</v>
      </c>
      <c r="AF453" s="43">
        <v>5.769</v>
      </c>
      <c r="AG453" s="43">
        <v>5.707</v>
      </c>
      <c r="AK453" s="10"/>
      <c r="AL453" s="10">
        <v>16</v>
      </c>
      <c r="AM453" s="10">
        <v>5.605</v>
      </c>
      <c r="AN453" s="10">
        <v>5.612</v>
      </c>
      <c r="AO453" s="10">
        <v>5.678</v>
      </c>
      <c r="AP453" s="10">
        <v>5.796</v>
      </c>
      <c r="AQ453" s="10">
        <v>5.753</v>
      </c>
      <c r="AR453" s="10"/>
      <c r="AS453" s="10"/>
    </row>
    <row r="454" spans="13:45" ht="12.75">
      <c r="M454" s="42"/>
      <c r="N454" s="42"/>
      <c r="O454" s="42"/>
      <c r="R454" s="7">
        <v>20</v>
      </c>
      <c r="S454" s="7">
        <v>5.783</v>
      </c>
      <c r="T454" s="7">
        <v>5.757</v>
      </c>
      <c r="U454" s="7">
        <v>5.906</v>
      </c>
      <c r="V454" s="7">
        <v>5.639</v>
      </c>
      <c r="W454" s="7">
        <v>5.582</v>
      </c>
      <c r="AB454" s="8">
        <v>18</v>
      </c>
      <c r="AC454" s="43">
        <v>5.725</v>
      </c>
      <c r="AD454" s="43">
        <v>5.614</v>
      </c>
      <c r="AE454" s="43">
        <v>5.706</v>
      </c>
      <c r="AF454" s="43">
        <v>5.756</v>
      </c>
      <c r="AG454" s="43">
        <v>5.711</v>
      </c>
      <c r="AK454" s="10"/>
      <c r="AL454" s="10">
        <v>17</v>
      </c>
      <c r="AM454" s="10">
        <v>5.65</v>
      </c>
      <c r="AN454" s="10">
        <v>5.587</v>
      </c>
      <c r="AO454" s="10">
        <v>5.711</v>
      </c>
      <c r="AP454" s="10">
        <v>5.688</v>
      </c>
      <c r="AQ454" s="10">
        <v>5.774</v>
      </c>
      <c r="AR454" s="10"/>
      <c r="AS454" s="10"/>
    </row>
    <row r="455" spans="13:45" ht="12.75">
      <c r="M455" s="42"/>
      <c r="N455" s="42"/>
      <c r="O455" s="42"/>
      <c r="R455" s="7">
        <v>21</v>
      </c>
      <c r="S455" s="7">
        <v>5.796</v>
      </c>
      <c r="T455" s="7">
        <v>5.725</v>
      </c>
      <c r="U455" s="7">
        <v>5.777</v>
      </c>
      <c r="V455" s="7">
        <v>9.911</v>
      </c>
      <c r="W455" s="7">
        <v>7.719</v>
      </c>
      <c r="AB455" s="8">
        <v>19</v>
      </c>
      <c r="AC455" s="43">
        <v>5.684</v>
      </c>
      <c r="AD455" s="43">
        <v>5.598</v>
      </c>
      <c r="AE455" s="43">
        <v>5.735</v>
      </c>
      <c r="AF455" s="43">
        <v>5.762</v>
      </c>
      <c r="AG455" s="43">
        <v>5.734</v>
      </c>
      <c r="AK455" s="10"/>
      <c r="AL455" s="10">
        <v>18</v>
      </c>
      <c r="AM455" s="10">
        <v>5.675</v>
      </c>
      <c r="AN455" s="10">
        <v>5.592</v>
      </c>
      <c r="AO455" s="10">
        <v>5.698</v>
      </c>
      <c r="AP455" s="10">
        <v>5.677</v>
      </c>
      <c r="AQ455" s="10">
        <v>5.73</v>
      </c>
      <c r="AR455" s="10"/>
      <c r="AS455" s="10"/>
    </row>
    <row r="456" spans="13:45" ht="12.75">
      <c r="M456" s="42"/>
      <c r="N456" s="42"/>
      <c r="O456" s="42"/>
      <c r="R456" s="7">
        <v>22</v>
      </c>
      <c r="S456" s="7">
        <v>5.815</v>
      </c>
      <c r="T456" s="7">
        <v>5.757</v>
      </c>
      <c r="U456" s="7">
        <v>5.796</v>
      </c>
      <c r="V456" s="7">
        <v>5.62</v>
      </c>
      <c r="W456" s="7">
        <v>5.634</v>
      </c>
      <c r="AB456" s="8">
        <v>20</v>
      </c>
      <c r="AC456" s="43">
        <v>5.674</v>
      </c>
      <c r="AD456" s="43">
        <v>5.59</v>
      </c>
      <c r="AE456" s="43">
        <v>5.703</v>
      </c>
      <c r="AF456" s="43">
        <v>5.712</v>
      </c>
      <c r="AG456" s="43">
        <v>5.729</v>
      </c>
      <c r="AK456" s="10"/>
      <c r="AL456" s="10">
        <v>19</v>
      </c>
      <c r="AM456" s="10">
        <v>5.593</v>
      </c>
      <c r="AN456" s="10">
        <v>5.602</v>
      </c>
      <c r="AO456" s="10">
        <v>5.721</v>
      </c>
      <c r="AP456" s="10">
        <v>5.645</v>
      </c>
      <c r="AQ456" s="10">
        <v>5.735</v>
      </c>
      <c r="AR456" s="10"/>
      <c r="AS456" s="10"/>
    </row>
    <row r="457" spans="13:45" ht="12.75">
      <c r="M457" s="42"/>
      <c r="N457" s="42"/>
      <c r="O457" s="42"/>
      <c r="R457" s="7">
        <v>23</v>
      </c>
      <c r="S457" s="7">
        <v>5.857</v>
      </c>
      <c r="T457" s="7">
        <v>5.791</v>
      </c>
      <c r="U457" s="7">
        <v>5.753</v>
      </c>
      <c r="V457" s="7">
        <v>5.649</v>
      </c>
      <c r="W457" s="7">
        <v>5.597</v>
      </c>
      <c r="AB457" s="8">
        <v>21</v>
      </c>
      <c r="AC457" s="43">
        <v>5.621</v>
      </c>
      <c r="AD457" s="43">
        <v>5.606</v>
      </c>
      <c r="AE457" s="43">
        <v>5.731</v>
      </c>
      <c r="AF457" s="43">
        <v>5.736</v>
      </c>
      <c r="AG457" s="43">
        <v>5.707</v>
      </c>
      <c r="AK457" s="10"/>
      <c r="AL457" s="10">
        <v>20</v>
      </c>
      <c r="AM457" s="10">
        <v>5.583</v>
      </c>
      <c r="AN457" s="10">
        <v>5.599</v>
      </c>
      <c r="AO457" s="10">
        <v>5.694</v>
      </c>
      <c r="AP457" s="10">
        <v>5.641</v>
      </c>
      <c r="AQ457" s="10">
        <v>5.767</v>
      </c>
      <c r="AR457" s="10"/>
      <c r="AS457" s="10"/>
    </row>
    <row r="458" spans="13:45" ht="12.75">
      <c r="M458" s="42"/>
      <c r="N458" s="42"/>
      <c r="O458" s="42"/>
      <c r="R458" s="7">
        <v>24</v>
      </c>
      <c r="S458" s="7">
        <v>5.767</v>
      </c>
      <c r="T458" s="7">
        <v>5.784</v>
      </c>
      <c r="U458" s="7">
        <v>5.744</v>
      </c>
      <c r="V458" s="7">
        <v>5.692</v>
      </c>
      <c r="W458" s="7">
        <v>5.556</v>
      </c>
      <c r="AB458" s="8">
        <v>22</v>
      </c>
      <c r="AC458" s="43">
        <v>5.592</v>
      </c>
      <c r="AD458" s="43">
        <v>5.601</v>
      </c>
      <c r="AE458" s="43">
        <v>5.719</v>
      </c>
      <c r="AF458" s="43">
        <v>5.771</v>
      </c>
      <c r="AG458" s="43">
        <v>5.715</v>
      </c>
      <c r="AK458" s="10"/>
      <c r="AL458" s="10">
        <v>21</v>
      </c>
      <c r="AM458" s="10">
        <v>5.628</v>
      </c>
      <c r="AN458" s="10">
        <v>5.6</v>
      </c>
      <c r="AO458" s="10">
        <v>5.686</v>
      </c>
      <c r="AP458" s="10">
        <v>5.698</v>
      </c>
      <c r="AQ458" s="10">
        <v>5.76</v>
      </c>
      <c r="AR458" s="10"/>
      <c r="AS458" s="10"/>
    </row>
    <row r="459" spans="13:45" ht="12.75">
      <c r="M459" s="42"/>
      <c r="N459" s="42"/>
      <c r="O459" s="42"/>
      <c r="R459" s="7">
        <v>25</v>
      </c>
      <c r="S459" s="7">
        <v>5.742</v>
      </c>
      <c r="T459" s="7">
        <v>5.781</v>
      </c>
      <c r="U459" s="7">
        <v>5.748</v>
      </c>
      <c r="V459" s="7">
        <v>5.677</v>
      </c>
      <c r="W459" s="7">
        <v>5.59</v>
      </c>
      <c r="AB459" s="8">
        <v>23</v>
      </c>
      <c r="AC459" s="43">
        <v>5.625</v>
      </c>
      <c r="AD459" s="43">
        <v>5.604</v>
      </c>
      <c r="AE459" s="43">
        <v>5.706</v>
      </c>
      <c r="AF459" s="43">
        <v>5.875</v>
      </c>
      <c r="AG459" s="43">
        <v>5.722</v>
      </c>
      <c r="AK459" s="10"/>
      <c r="AL459" s="10">
        <v>22</v>
      </c>
      <c r="AM459" s="10">
        <v>5.654</v>
      </c>
      <c r="AN459" s="10">
        <v>8.715</v>
      </c>
      <c r="AO459" s="10">
        <v>5.713</v>
      </c>
      <c r="AP459" s="10">
        <v>5.701</v>
      </c>
      <c r="AQ459" s="10">
        <v>5.787</v>
      </c>
      <c r="AR459" s="10"/>
      <c r="AS459" s="10"/>
    </row>
    <row r="460" spans="13:45" ht="12.75">
      <c r="M460" s="42"/>
      <c r="N460" s="42"/>
      <c r="O460" s="42"/>
      <c r="R460" s="7">
        <v>26</v>
      </c>
      <c r="S460" s="7">
        <v>5.79</v>
      </c>
      <c r="T460" s="7">
        <v>5.803</v>
      </c>
      <c r="U460" s="7">
        <v>5.818</v>
      </c>
      <c r="V460" s="7">
        <v>5.743</v>
      </c>
      <c r="W460" s="7">
        <v>5.591</v>
      </c>
      <c r="AB460" s="8">
        <v>24</v>
      </c>
      <c r="AC460" s="43">
        <v>5.607</v>
      </c>
      <c r="AD460" s="43">
        <v>5.589</v>
      </c>
      <c r="AE460" s="43">
        <v>5.646</v>
      </c>
      <c r="AF460" s="43">
        <v>5.724</v>
      </c>
      <c r="AG460" s="43">
        <v>5.774</v>
      </c>
      <c r="AK460" s="10"/>
      <c r="AL460" s="10">
        <v>23</v>
      </c>
      <c r="AM460" s="10">
        <v>5.682</v>
      </c>
      <c r="AN460" s="10">
        <v>5.692</v>
      </c>
      <c r="AO460" s="10">
        <v>5.696</v>
      </c>
      <c r="AP460" s="10">
        <v>5.712</v>
      </c>
      <c r="AQ460" s="10">
        <v>5.7</v>
      </c>
      <c r="AR460" s="10"/>
      <c r="AS460" s="10"/>
    </row>
    <row r="461" spans="13:45" ht="12.75">
      <c r="M461" s="42"/>
      <c r="N461" s="42"/>
      <c r="O461" s="42"/>
      <c r="R461" s="7">
        <v>27</v>
      </c>
      <c r="S461" s="7">
        <v>5.754</v>
      </c>
      <c r="T461" s="7">
        <v>5.764</v>
      </c>
      <c r="U461" s="7">
        <v>5.831</v>
      </c>
      <c r="V461" s="7">
        <v>5.705</v>
      </c>
      <c r="W461" s="7">
        <v>5.59</v>
      </c>
      <c r="AB461" s="8">
        <v>25</v>
      </c>
      <c r="AC461" s="43">
        <v>5.723</v>
      </c>
      <c r="AD461" s="43">
        <v>5.624</v>
      </c>
      <c r="AE461" s="43">
        <v>5.656</v>
      </c>
      <c r="AF461" s="43">
        <v>5.698</v>
      </c>
      <c r="AG461" s="43">
        <v>5.733</v>
      </c>
      <c r="AK461" s="10"/>
      <c r="AL461" s="10">
        <v>24</v>
      </c>
      <c r="AM461" s="10">
        <v>5.641</v>
      </c>
      <c r="AN461" s="10">
        <v>5.653</v>
      </c>
      <c r="AO461" s="10">
        <v>5.701</v>
      </c>
      <c r="AP461" s="10">
        <v>5.683</v>
      </c>
      <c r="AQ461" s="10">
        <v>5.81</v>
      </c>
      <c r="AR461" s="10"/>
      <c r="AS461" s="10"/>
    </row>
    <row r="462" spans="13:45" ht="12.75">
      <c r="M462" s="42"/>
      <c r="N462" s="42"/>
      <c r="O462" s="42"/>
      <c r="R462" s="7">
        <v>28</v>
      </c>
      <c r="S462" s="7">
        <v>5.734</v>
      </c>
      <c r="T462" s="7">
        <v>5.752</v>
      </c>
      <c r="U462" s="7">
        <v>5.756</v>
      </c>
      <c r="V462" s="7">
        <v>5.661</v>
      </c>
      <c r="W462" s="7">
        <v>5.593</v>
      </c>
      <c r="AB462" s="8">
        <v>26</v>
      </c>
      <c r="AC462" s="43">
        <v>8.11</v>
      </c>
      <c r="AD462" s="43">
        <v>5.62</v>
      </c>
      <c r="AE462" s="43">
        <v>5.694</v>
      </c>
      <c r="AF462" s="43">
        <v>5.667</v>
      </c>
      <c r="AG462" s="43">
        <v>5.712</v>
      </c>
      <c r="AK462" s="10"/>
      <c r="AL462" s="10">
        <v>25</v>
      </c>
      <c r="AM462" s="10">
        <v>5.622</v>
      </c>
      <c r="AN462" s="10">
        <v>5.646</v>
      </c>
      <c r="AO462" s="10">
        <v>5.68</v>
      </c>
      <c r="AP462" s="10">
        <v>5.685</v>
      </c>
      <c r="AQ462" s="10">
        <v>5.735</v>
      </c>
      <c r="AR462" s="10"/>
      <c r="AS462" s="10"/>
    </row>
    <row r="463" spans="13:45" ht="12.75">
      <c r="M463" s="42"/>
      <c r="N463" s="42"/>
      <c r="O463" s="42"/>
      <c r="R463" s="7">
        <v>29</v>
      </c>
      <c r="S463" s="7">
        <v>5.767</v>
      </c>
      <c r="T463" s="7">
        <v>5.705</v>
      </c>
      <c r="U463" s="7">
        <v>5.746</v>
      </c>
      <c r="V463" s="7">
        <v>5.652</v>
      </c>
      <c r="W463" s="7">
        <v>5.579</v>
      </c>
      <c r="AB463" s="8">
        <v>27</v>
      </c>
      <c r="AC463" s="43">
        <v>5.686</v>
      </c>
      <c r="AD463" s="43">
        <v>5.644</v>
      </c>
      <c r="AE463" s="43">
        <v>5.664</v>
      </c>
      <c r="AF463" s="43">
        <v>5.712</v>
      </c>
      <c r="AG463" s="43">
        <v>5.713</v>
      </c>
      <c r="AK463" s="10"/>
      <c r="AL463" s="10">
        <v>26</v>
      </c>
      <c r="AM463" s="10">
        <v>5.6</v>
      </c>
      <c r="AN463" s="10">
        <v>5.6</v>
      </c>
      <c r="AO463" s="10">
        <v>5.712</v>
      </c>
      <c r="AP463" s="10">
        <v>5.797</v>
      </c>
      <c r="AQ463" s="10">
        <v>5.759</v>
      </c>
      <c r="AR463" s="10"/>
      <c r="AS463" s="10"/>
    </row>
    <row r="464" spans="13:45" ht="12.75">
      <c r="M464" s="42"/>
      <c r="N464" s="42"/>
      <c r="O464" s="42"/>
      <c r="R464" s="7">
        <v>30</v>
      </c>
      <c r="S464" s="7">
        <v>5.742</v>
      </c>
      <c r="T464" s="7">
        <v>5.803</v>
      </c>
      <c r="U464" s="7">
        <v>5.732</v>
      </c>
      <c r="V464" s="7">
        <v>5.656</v>
      </c>
      <c r="W464" s="7">
        <v>5.621</v>
      </c>
      <c r="AB464" s="8">
        <v>28</v>
      </c>
      <c r="AC464" s="43">
        <v>5.662</v>
      </c>
      <c r="AD464" s="43">
        <v>5.67</v>
      </c>
      <c r="AE464" s="43">
        <v>5.649</v>
      </c>
      <c r="AF464" s="43">
        <v>5.672</v>
      </c>
      <c r="AG464" s="43">
        <v>5.733</v>
      </c>
      <c r="AK464" s="10"/>
      <c r="AL464" s="10">
        <v>27</v>
      </c>
      <c r="AM464" s="10">
        <v>5.62</v>
      </c>
      <c r="AN464" s="10">
        <v>5.65</v>
      </c>
      <c r="AO464" s="10">
        <v>5.755</v>
      </c>
      <c r="AP464" s="10">
        <v>5.718</v>
      </c>
      <c r="AQ464" s="10">
        <v>5.709</v>
      </c>
      <c r="AR464" s="10"/>
      <c r="AS464" s="10"/>
    </row>
    <row r="465" spans="13:45" ht="12.75">
      <c r="M465" s="42"/>
      <c r="N465" s="42"/>
      <c r="O465" s="42"/>
      <c r="R465" s="7">
        <v>31</v>
      </c>
      <c r="S465" s="7">
        <v>5.781</v>
      </c>
      <c r="T465" s="7">
        <v>5.782</v>
      </c>
      <c r="U465" s="7">
        <v>5.774</v>
      </c>
      <c r="V465" s="7">
        <v>5.649</v>
      </c>
      <c r="W465" s="7">
        <v>5.604</v>
      </c>
      <c r="AB465" s="8">
        <v>29</v>
      </c>
      <c r="AC465" s="43">
        <v>5.66</v>
      </c>
      <c r="AD465" s="43">
        <v>5.678</v>
      </c>
      <c r="AE465" s="43">
        <v>5.665</v>
      </c>
      <c r="AF465" s="43">
        <v>5.693</v>
      </c>
      <c r="AG465" s="43">
        <v>5.741</v>
      </c>
      <c r="AK465" s="10"/>
      <c r="AL465" s="10">
        <v>28</v>
      </c>
      <c r="AM465" s="10">
        <v>5.641</v>
      </c>
      <c r="AN465" s="10">
        <v>5.658</v>
      </c>
      <c r="AO465" s="10">
        <v>5.693</v>
      </c>
      <c r="AP465" s="10">
        <v>5.751</v>
      </c>
      <c r="AQ465" s="10">
        <v>5.765</v>
      </c>
      <c r="AR465" s="10"/>
      <c r="AS465" s="10"/>
    </row>
    <row r="466" spans="13:45" ht="12.75">
      <c r="M466" s="42"/>
      <c r="N466" s="42"/>
      <c r="O466" s="42"/>
      <c r="R466" s="7">
        <v>32</v>
      </c>
      <c r="S466" s="7">
        <v>5.772</v>
      </c>
      <c r="T466" s="7">
        <v>5.782</v>
      </c>
      <c r="U466" s="7">
        <v>5.909</v>
      </c>
      <c r="V466" s="7">
        <v>5.707</v>
      </c>
      <c r="W466" s="7">
        <v>5.609</v>
      </c>
      <c r="AB466" s="8">
        <v>30</v>
      </c>
      <c r="AC466" s="43">
        <v>7.301</v>
      </c>
      <c r="AD466" s="43">
        <v>5.612</v>
      </c>
      <c r="AE466" s="43">
        <v>5.733</v>
      </c>
      <c r="AF466" s="43">
        <v>5.713</v>
      </c>
      <c r="AG466" s="43">
        <v>5.759</v>
      </c>
      <c r="AK466" s="10"/>
      <c r="AL466" s="10">
        <v>29</v>
      </c>
      <c r="AM466" s="10">
        <v>5.623</v>
      </c>
      <c r="AN466" s="10">
        <v>5.599</v>
      </c>
      <c r="AO466" s="10">
        <v>5.692</v>
      </c>
      <c r="AP466" s="10">
        <v>5.744</v>
      </c>
      <c r="AQ466" s="10">
        <v>5.744</v>
      </c>
      <c r="AR466" s="10"/>
      <c r="AS466" s="10"/>
    </row>
    <row r="467" spans="13:45" ht="12.75">
      <c r="M467" s="42"/>
      <c r="N467" s="42"/>
      <c r="O467" s="42"/>
      <c r="R467" s="7">
        <v>33</v>
      </c>
      <c r="S467" s="7">
        <v>5.767</v>
      </c>
      <c r="T467" s="7">
        <v>5.829</v>
      </c>
      <c r="U467" s="7">
        <v>6.077</v>
      </c>
      <c r="V467" s="7">
        <v>5.633</v>
      </c>
      <c r="W467" s="7">
        <v>5.546</v>
      </c>
      <c r="AB467" s="8">
        <v>31</v>
      </c>
      <c r="AC467" s="43">
        <v>5.666</v>
      </c>
      <c r="AD467" s="43">
        <v>5.614</v>
      </c>
      <c r="AE467" s="43">
        <v>5.721</v>
      </c>
      <c r="AF467" s="43">
        <v>5.674</v>
      </c>
      <c r="AG467" s="43">
        <v>5.761</v>
      </c>
      <c r="AK467" s="10"/>
      <c r="AL467" s="10">
        <v>30</v>
      </c>
      <c r="AM467" s="10">
        <v>5.642</v>
      </c>
      <c r="AN467" s="10">
        <v>5.615</v>
      </c>
      <c r="AO467" s="10">
        <v>5.663</v>
      </c>
      <c r="AP467" s="10">
        <v>5.8</v>
      </c>
      <c r="AQ467" s="10">
        <v>5.722</v>
      </c>
      <c r="AR467" s="10"/>
      <c r="AS467" s="10"/>
    </row>
    <row r="468" spans="13:45" ht="12.75">
      <c r="M468" s="42"/>
      <c r="N468" s="42"/>
      <c r="O468" s="42"/>
      <c r="R468" s="7">
        <v>34</v>
      </c>
      <c r="S468" s="7">
        <v>5.76</v>
      </c>
      <c r="T468" s="7">
        <v>5.785</v>
      </c>
      <c r="U468" s="7">
        <v>5.842</v>
      </c>
      <c r="V468" s="7">
        <v>5.676</v>
      </c>
      <c r="W468" s="7">
        <v>5.563</v>
      </c>
      <c r="AB468" s="8">
        <v>32</v>
      </c>
      <c r="AC468" s="43">
        <v>5.672</v>
      </c>
      <c r="AD468" s="43">
        <v>5.601</v>
      </c>
      <c r="AE468" s="43">
        <v>5.687</v>
      </c>
      <c r="AF468" s="43">
        <v>5.674</v>
      </c>
      <c r="AG468" s="43">
        <v>5.782</v>
      </c>
      <c r="AK468" s="10"/>
      <c r="AL468" s="10">
        <v>31</v>
      </c>
      <c r="AM468" s="10">
        <v>5.63</v>
      </c>
      <c r="AN468" s="10">
        <v>5.64</v>
      </c>
      <c r="AO468" s="10">
        <v>5.668</v>
      </c>
      <c r="AP468" s="10">
        <v>5.912</v>
      </c>
      <c r="AQ468" s="10">
        <v>5.73</v>
      </c>
      <c r="AR468" s="10"/>
      <c r="AS468" s="10"/>
    </row>
    <row r="469" spans="13:45" ht="12.75">
      <c r="M469" s="42"/>
      <c r="N469" s="42"/>
      <c r="O469" s="42"/>
      <c r="R469" s="7">
        <v>35</v>
      </c>
      <c r="S469" s="7">
        <v>5.78</v>
      </c>
      <c r="T469" s="7">
        <v>5.745</v>
      </c>
      <c r="U469" s="7">
        <v>5.816</v>
      </c>
      <c r="V469" s="7">
        <v>8.148</v>
      </c>
      <c r="W469" s="7">
        <v>5.569</v>
      </c>
      <c r="AB469" s="8">
        <v>33</v>
      </c>
      <c r="AC469" s="43">
        <v>5.706</v>
      </c>
      <c r="AD469" s="43">
        <v>5.62</v>
      </c>
      <c r="AE469" s="43">
        <v>5.684</v>
      </c>
      <c r="AF469" s="43">
        <v>5.659</v>
      </c>
      <c r="AG469" s="43">
        <v>5.801</v>
      </c>
      <c r="AK469" s="10"/>
      <c r="AL469" s="10">
        <v>32</v>
      </c>
      <c r="AM469" s="10">
        <v>5.689</v>
      </c>
      <c r="AN469" s="10">
        <v>5.598</v>
      </c>
      <c r="AO469" s="10">
        <v>5.666</v>
      </c>
      <c r="AP469" s="10">
        <v>5.669</v>
      </c>
      <c r="AQ469" s="10">
        <v>5.759</v>
      </c>
      <c r="AR469" s="10"/>
      <c r="AS469" s="10"/>
    </row>
    <row r="470" spans="13:45" ht="12.75">
      <c r="M470" s="42"/>
      <c r="N470" s="42"/>
      <c r="O470" s="42"/>
      <c r="R470" s="7">
        <v>36</v>
      </c>
      <c r="S470" s="7">
        <v>5.775</v>
      </c>
      <c r="T470" s="7">
        <v>5.768</v>
      </c>
      <c r="U470" s="7">
        <v>5.816</v>
      </c>
      <c r="V470" s="7">
        <v>5.778</v>
      </c>
      <c r="W470" s="7">
        <v>5.6</v>
      </c>
      <c r="AB470" s="8">
        <v>34</v>
      </c>
      <c r="AC470" s="43">
        <v>7.668</v>
      </c>
      <c r="AD470" s="43">
        <v>5.612</v>
      </c>
      <c r="AE470" s="43">
        <v>5.685</v>
      </c>
      <c r="AF470" s="43">
        <v>5.673</v>
      </c>
      <c r="AG470" s="43">
        <v>5.763</v>
      </c>
      <c r="AK470" s="10"/>
      <c r="AL470" s="10">
        <v>33</v>
      </c>
      <c r="AM470" s="10">
        <v>5.723</v>
      </c>
      <c r="AN470" s="10">
        <v>5.584</v>
      </c>
      <c r="AO470" s="10">
        <v>5.651</v>
      </c>
      <c r="AP470" s="10">
        <v>5.804</v>
      </c>
      <c r="AQ470" s="10">
        <v>5.759</v>
      </c>
      <c r="AR470" s="10"/>
      <c r="AS470" s="10"/>
    </row>
    <row r="471" spans="13:45" ht="12.75">
      <c r="M471" s="42"/>
      <c r="N471" s="42"/>
      <c r="O471" s="42"/>
      <c r="R471" s="7">
        <v>37</v>
      </c>
      <c r="S471" s="7">
        <v>5.805</v>
      </c>
      <c r="T471" s="7">
        <v>5.816</v>
      </c>
      <c r="U471" s="7">
        <v>5.787</v>
      </c>
      <c r="V471" s="7">
        <v>5.703</v>
      </c>
      <c r="W471" s="7">
        <v>5.589</v>
      </c>
      <c r="AB471" s="8">
        <v>35</v>
      </c>
      <c r="AC471" s="43">
        <v>5.677</v>
      </c>
      <c r="AD471" s="43">
        <v>5.603</v>
      </c>
      <c r="AE471" s="43">
        <v>8.11</v>
      </c>
      <c r="AF471" s="43">
        <v>5.689</v>
      </c>
      <c r="AG471" s="43">
        <v>5.751</v>
      </c>
      <c r="AK471" s="10"/>
      <c r="AL471" s="10">
        <v>34</v>
      </c>
      <c r="AM471" s="10">
        <v>5.817</v>
      </c>
      <c r="AN471" s="10">
        <v>5.606</v>
      </c>
      <c r="AO471" s="10">
        <v>5.698</v>
      </c>
      <c r="AP471" s="10">
        <v>5.723</v>
      </c>
      <c r="AQ471" s="10">
        <v>5.798</v>
      </c>
      <c r="AR471" s="10"/>
      <c r="AS471" s="10"/>
    </row>
    <row r="472" spans="13:45" ht="12.75">
      <c r="M472" s="42"/>
      <c r="N472" s="42"/>
      <c r="O472" s="42"/>
      <c r="R472" s="7">
        <v>38</v>
      </c>
      <c r="S472" s="7">
        <v>5.807</v>
      </c>
      <c r="T472" s="7">
        <v>5.77</v>
      </c>
      <c r="U472" s="7">
        <v>5.789</v>
      </c>
      <c r="V472" s="7">
        <v>5.708</v>
      </c>
      <c r="W472" s="7">
        <v>5.59</v>
      </c>
      <c r="AB472" s="8">
        <v>36</v>
      </c>
      <c r="AC472" s="43">
        <v>5.696</v>
      </c>
      <c r="AD472" s="43">
        <v>5.597</v>
      </c>
      <c r="AE472" s="43">
        <v>5.737</v>
      </c>
      <c r="AF472" s="43">
        <v>5.708</v>
      </c>
      <c r="AG472" s="43">
        <v>5.795</v>
      </c>
      <c r="AK472" s="10"/>
      <c r="AL472" s="10">
        <v>35</v>
      </c>
      <c r="AM472" s="10">
        <v>5.759</v>
      </c>
      <c r="AN472" s="10">
        <v>5.611</v>
      </c>
      <c r="AO472" s="10">
        <v>5.682</v>
      </c>
      <c r="AP472" s="10">
        <v>5.762</v>
      </c>
      <c r="AQ472" s="10">
        <v>5.734</v>
      </c>
      <c r="AR472" s="10"/>
      <c r="AS472" s="10"/>
    </row>
    <row r="473" spans="13:45" ht="12.75">
      <c r="M473" s="42"/>
      <c r="N473" s="42"/>
      <c r="O473" s="42"/>
      <c r="R473" s="7">
        <v>39</v>
      </c>
      <c r="S473" s="7">
        <v>5.814</v>
      </c>
      <c r="T473" s="7">
        <v>5.813</v>
      </c>
      <c r="U473" s="7">
        <v>5.75</v>
      </c>
      <c r="V473" s="7">
        <v>5.789</v>
      </c>
      <c r="W473" s="7">
        <v>5.602</v>
      </c>
      <c r="AB473" s="8">
        <v>37</v>
      </c>
      <c r="AC473" s="43">
        <v>5.691</v>
      </c>
      <c r="AD473" s="43">
        <v>5.636</v>
      </c>
      <c r="AE473" s="43">
        <v>5.698</v>
      </c>
      <c r="AF473" s="43">
        <v>5.701</v>
      </c>
      <c r="AG473" s="43">
        <v>5.78</v>
      </c>
      <c r="AK473" s="10"/>
      <c r="AL473" s="10">
        <v>36</v>
      </c>
      <c r="AM473" s="10">
        <v>5.667</v>
      </c>
      <c r="AN473" s="10">
        <v>5.625</v>
      </c>
      <c r="AO473" s="10">
        <v>5.682</v>
      </c>
      <c r="AP473" s="10">
        <v>5.68</v>
      </c>
      <c r="AQ473" s="10">
        <v>5.723</v>
      </c>
      <c r="AR473" s="10"/>
      <c r="AS473" s="10"/>
    </row>
    <row r="474" spans="13:45" ht="12.75">
      <c r="M474" s="42"/>
      <c r="N474" s="42"/>
      <c r="O474" s="42"/>
      <c r="R474" s="7">
        <v>40</v>
      </c>
      <c r="S474" s="7">
        <v>5.778</v>
      </c>
      <c r="T474" s="7">
        <v>5.852</v>
      </c>
      <c r="U474" s="7">
        <v>5.725</v>
      </c>
      <c r="V474" s="7">
        <v>5.718</v>
      </c>
      <c r="W474" s="7">
        <v>7.591</v>
      </c>
      <c r="AB474" s="8">
        <v>38</v>
      </c>
      <c r="AC474" s="43">
        <v>5.678</v>
      </c>
      <c r="AD474" s="43">
        <v>5.632</v>
      </c>
      <c r="AE474" s="43">
        <v>5.7</v>
      </c>
      <c r="AF474" s="43">
        <v>5.707</v>
      </c>
      <c r="AG474" s="43">
        <v>5.734</v>
      </c>
      <c r="AK474" s="10"/>
      <c r="AL474" s="10">
        <v>37</v>
      </c>
      <c r="AM474" s="10">
        <v>5.631</v>
      </c>
      <c r="AN474" s="10">
        <v>5.639</v>
      </c>
      <c r="AO474" s="10">
        <v>5.695</v>
      </c>
      <c r="AP474" s="10">
        <v>5.675</v>
      </c>
      <c r="AQ474" s="10">
        <v>5.701</v>
      </c>
      <c r="AR474" s="10"/>
      <c r="AS474" s="10"/>
    </row>
    <row r="475" spans="13:45" ht="12.75">
      <c r="M475" s="42"/>
      <c r="N475" s="42"/>
      <c r="O475" s="42"/>
      <c r="R475" s="7">
        <v>41</v>
      </c>
      <c r="S475" s="7">
        <v>5.796</v>
      </c>
      <c r="T475" s="7">
        <v>5.845</v>
      </c>
      <c r="U475" s="7">
        <v>5.786</v>
      </c>
      <c r="V475" s="7">
        <v>5.691</v>
      </c>
      <c r="W475" s="7">
        <v>5.617</v>
      </c>
      <c r="AB475" s="8">
        <v>39</v>
      </c>
      <c r="AC475" s="43">
        <v>5.635</v>
      </c>
      <c r="AD475" s="43">
        <v>5.637</v>
      </c>
      <c r="AE475" s="43">
        <v>5.719</v>
      </c>
      <c r="AF475" s="43">
        <v>5.693</v>
      </c>
      <c r="AG475" s="43">
        <v>5.774</v>
      </c>
      <c r="AK475" s="10"/>
      <c r="AL475" s="10">
        <v>38</v>
      </c>
      <c r="AM475" s="10">
        <v>5.606</v>
      </c>
      <c r="AN475" s="10">
        <v>5.622</v>
      </c>
      <c r="AO475" s="10">
        <v>5.677</v>
      </c>
      <c r="AP475" s="10">
        <v>5.689</v>
      </c>
      <c r="AQ475" s="10">
        <v>5.76</v>
      </c>
      <c r="AR475" s="10"/>
      <c r="AS475" s="10"/>
    </row>
    <row r="476" spans="13:45" ht="12.75">
      <c r="M476" s="42"/>
      <c r="N476" s="42"/>
      <c r="O476" s="42"/>
      <c r="R476" s="7">
        <v>42</v>
      </c>
      <c r="S476" s="7">
        <v>5.784</v>
      </c>
      <c r="T476" s="7">
        <v>5.776</v>
      </c>
      <c r="U476" s="7">
        <v>5.7</v>
      </c>
      <c r="V476" s="7">
        <v>7.699</v>
      </c>
      <c r="W476" s="7">
        <v>5.609</v>
      </c>
      <c r="AB476" s="8">
        <v>40</v>
      </c>
      <c r="AC476" s="43">
        <v>5.652</v>
      </c>
      <c r="AD476" s="43">
        <v>5.597</v>
      </c>
      <c r="AE476" s="43">
        <v>5.791</v>
      </c>
      <c r="AF476" s="43">
        <v>5.701</v>
      </c>
      <c r="AG476" s="43">
        <v>5.718</v>
      </c>
      <c r="AK476" s="10"/>
      <c r="AL476" s="10">
        <v>39</v>
      </c>
      <c r="AM476" s="10">
        <v>5.643</v>
      </c>
      <c r="AN476" s="10">
        <v>5.623</v>
      </c>
      <c r="AO476" s="10">
        <v>5.711</v>
      </c>
      <c r="AP476" s="10">
        <v>5.689</v>
      </c>
      <c r="AQ476" s="10">
        <v>5.77</v>
      </c>
      <c r="AR476" s="10"/>
      <c r="AS476" s="10"/>
    </row>
    <row r="477" spans="13:45" ht="12.75">
      <c r="M477" s="42"/>
      <c r="N477" s="42"/>
      <c r="O477" s="42"/>
      <c r="R477" s="7">
        <v>43</v>
      </c>
      <c r="S477" s="7">
        <v>5.768</v>
      </c>
      <c r="T477" s="7">
        <v>5.787</v>
      </c>
      <c r="U477" s="7">
        <v>5.745</v>
      </c>
      <c r="V477" s="7">
        <v>5.799</v>
      </c>
      <c r="W477" s="7">
        <v>5.593</v>
      </c>
      <c r="AB477" s="8">
        <v>41</v>
      </c>
      <c r="AC477" s="43">
        <v>5.666</v>
      </c>
      <c r="AD477" s="43">
        <v>5.635</v>
      </c>
      <c r="AE477" s="43">
        <v>5.71</v>
      </c>
      <c r="AF477" s="43">
        <v>5.747</v>
      </c>
      <c r="AG477" s="43">
        <v>5.755</v>
      </c>
      <c r="AK477" s="10"/>
      <c r="AL477" s="10">
        <v>40</v>
      </c>
      <c r="AM477" s="10">
        <v>5.63</v>
      </c>
      <c r="AN477" s="10">
        <v>5.622</v>
      </c>
      <c r="AO477" s="10">
        <v>5.709</v>
      </c>
      <c r="AP477" s="10">
        <v>5.713</v>
      </c>
      <c r="AQ477" s="10">
        <v>5.711</v>
      </c>
      <c r="AR477" s="10"/>
      <c r="AS477" s="10"/>
    </row>
    <row r="478" spans="13:45" ht="12.75">
      <c r="M478" s="42"/>
      <c r="N478" s="42"/>
      <c r="O478" s="42"/>
      <c r="R478" s="7">
        <v>44</v>
      </c>
      <c r="S478" s="7">
        <v>5.803</v>
      </c>
      <c r="T478" s="7">
        <v>5.798</v>
      </c>
      <c r="U478" s="7">
        <v>5.792</v>
      </c>
      <c r="V478" s="7">
        <v>5.66</v>
      </c>
      <c r="W478" s="7">
        <v>5.581</v>
      </c>
      <c r="AB478" s="8">
        <v>42</v>
      </c>
      <c r="AC478" s="8">
        <v>5.697</v>
      </c>
      <c r="AD478" s="8">
        <v>5.561</v>
      </c>
      <c r="AE478" s="8">
        <v>5.688</v>
      </c>
      <c r="AF478" s="8">
        <v>5.718</v>
      </c>
      <c r="AG478" s="8">
        <v>5.739</v>
      </c>
      <c r="AK478" s="10"/>
      <c r="AL478" s="10">
        <v>41</v>
      </c>
      <c r="AM478" s="10">
        <v>5.613</v>
      </c>
      <c r="AN478" s="10">
        <v>5.615</v>
      </c>
      <c r="AO478" s="10">
        <v>5.715</v>
      </c>
      <c r="AP478" s="10">
        <v>5.731</v>
      </c>
      <c r="AQ478" s="10">
        <v>5.681</v>
      </c>
      <c r="AR478" s="10"/>
      <c r="AS478" s="10"/>
    </row>
    <row r="479" spans="13:45" ht="12.75">
      <c r="M479" s="42"/>
      <c r="N479" s="42"/>
      <c r="O479" s="42"/>
      <c r="R479" s="7">
        <v>45</v>
      </c>
      <c r="S479" s="7">
        <v>5.773</v>
      </c>
      <c r="T479" s="7">
        <v>5.768</v>
      </c>
      <c r="U479" s="7">
        <v>5.801</v>
      </c>
      <c r="V479" s="7">
        <v>5.711</v>
      </c>
      <c r="W479" s="7">
        <v>5.573</v>
      </c>
      <c r="AB479" s="8">
        <v>43</v>
      </c>
      <c r="AC479" s="8">
        <v>5.715</v>
      </c>
      <c r="AD479" s="8">
        <v>5.57</v>
      </c>
      <c r="AE479" s="8">
        <v>5.728</v>
      </c>
      <c r="AF479" s="8">
        <v>5.724</v>
      </c>
      <c r="AG479" s="8">
        <v>5.711</v>
      </c>
      <c r="AK479" s="10"/>
      <c r="AL479" s="10">
        <v>42</v>
      </c>
      <c r="AM479" s="10">
        <v>5.669</v>
      </c>
      <c r="AN479" s="10">
        <v>5.675</v>
      </c>
      <c r="AO479" s="10">
        <v>5.711</v>
      </c>
      <c r="AP479" s="10">
        <v>5.779</v>
      </c>
      <c r="AQ479" s="10">
        <v>5.797</v>
      </c>
      <c r="AR479" s="10"/>
      <c r="AS479" s="10"/>
    </row>
    <row r="480" spans="13:45" ht="12.75">
      <c r="M480" s="42"/>
      <c r="N480" s="42"/>
      <c r="O480" s="42"/>
      <c r="R480" s="7">
        <v>46</v>
      </c>
      <c r="S480" s="7">
        <v>5.777</v>
      </c>
      <c r="T480" s="7">
        <v>5.859</v>
      </c>
      <c r="U480" s="7">
        <v>5.796</v>
      </c>
      <c r="V480" s="7">
        <v>5.777</v>
      </c>
      <c r="W480" s="7">
        <v>5.572</v>
      </c>
      <c r="AB480" s="8">
        <v>44</v>
      </c>
      <c r="AC480" s="8">
        <v>5.658</v>
      </c>
      <c r="AD480" s="8">
        <v>5.615</v>
      </c>
      <c r="AE480" s="8">
        <v>5.681</v>
      </c>
      <c r="AF480" s="8">
        <v>5.72</v>
      </c>
      <c r="AG480" s="8">
        <v>5.738</v>
      </c>
      <c r="AK480" s="10"/>
      <c r="AL480" s="10">
        <v>43</v>
      </c>
      <c r="AM480" s="10">
        <v>5.658</v>
      </c>
      <c r="AN480" s="10">
        <v>5.603</v>
      </c>
      <c r="AO480" s="10">
        <v>5.708</v>
      </c>
      <c r="AP480" s="10">
        <v>5.722</v>
      </c>
      <c r="AQ480" s="10">
        <v>5.71</v>
      </c>
      <c r="AR480" s="10"/>
      <c r="AS480" s="10"/>
    </row>
    <row r="481" spans="13:45" ht="12.75">
      <c r="M481" s="42"/>
      <c r="N481" s="42"/>
      <c r="O481" s="42"/>
      <c r="R481" s="7">
        <v>47</v>
      </c>
      <c r="S481" s="7">
        <v>5.799</v>
      </c>
      <c r="T481" s="7">
        <v>5.84</v>
      </c>
      <c r="U481" s="7">
        <v>5.844</v>
      </c>
      <c r="V481" s="7">
        <v>5.652</v>
      </c>
      <c r="W481" s="7">
        <v>5.573</v>
      </c>
      <c r="AB481" s="8">
        <v>45</v>
      </c>
      <c r="AC481" s="8">
        <v>5.724</v>
      </c>
      <c r="AD481" s="8">
        <v>5.614</v>
      </c>
      <c r="AE481" s="8">
        <v>5.769</v>
      </c>
      <c r="AF481" s="8">
        <v>5.682</v>
      </c>
      <c r="AG481" s="8">
        <v>5.746</v>
      </c>
      <c r="AK481" s="10"/>
      <c r="AL481" s="10">
        <v>44</v>
      </c>
      <c r="AM481" s="10">
        <v>5.744</v>
      </c>
      <c r="AN481" s="10">
        <v>5.607</v>
      </c>
      <c r="AO481" s="10">
        <v>5.69</v>
      </c>
      <c r="AP481" s="10">
        <v>5.816</v>
      </c>
      <c r="AQ481" s="10">
        <v>5.692</v>
      </c>
      <c r="AR481" s="10"/>
      <c r="AS481" s="10"/>
    </row>
    <row r="482" spans="13:45" ht="12.75">
      <c r="M482" s="42"/>
      <c r="N482" s="42"/>
      <c r="O482" s="42"/>
      <c r="R482" s="7">
        <v>48</v>
      </c>
      <c r="S482" s="7">
        <v>5.801</v>
      </c>
      <c r="T482" s="7">
        <v>5.945</v>
      </c>
      <c r="U482" s="7">
        <v>5.819</v>
      </c>
      <c r="V482" s="7">
        <v>5.749</v>
      </c>
      <c r="W482" s="7">
        <v>5.602</v>
      </c>
      <c r="AB482" s="8">
        <v>46</v>
      </c>
      <c r="AC482" s="8">
        <v>5.685</v>
      </c>
      <c r="AD482" s="8">
        <v>5.67</v>
      </c>
      <c r="AE482" s="8">
        <v>5.679</v>
      </c>
      <c r="AF482" s="8">
        <v>5.704</v>
      </c>
      <c r="AG482" s="8">
        <v>5.758</v>
      </c>
      <c r="AK482" s="10"/>
      <c r="AL482" s="10">
        <v>45</v>
      </c>
      <c r="AM482" s="10">
        <v>5.695</v>
      </c>
      <c r="AN482" s="10">
        <v>5.654</v>
      </c>
      <c r="AO482" s="10">
        <v>5.684</v>
      </c>
      <c r="AP482" s="10">
        <v>5.745</v>
      </c>
      <c r="AQ482" s="10">
        <v>5.747</v>
      </c>
      <c r="AR482" s="10"/>
      <c r="AS482" s="10"/>
    </row>
    <row r="483" spans="13:45" ht="12.75">
      <c r="M483" s="42"/>
      <c r="N483" s="42"/>
      <c r="O483" s="42"/>
      <c r="R483" s="7">
        <v>49</v>
      </c>
      <c r="S483" s="7">
        <v>5.765</v>
      </c>
      <c r="T483" s="7">
        <v>5.851</v>
      </c>
      <c r="U483" s="7">
        <v>5.77</v>
      </c>
      <c r="V483" s="7">
        <v>5.679</v>
      </c>
      <c r="W483" s="7">
        <v>5.608</v>
      </c>
      <c r="AB483" s="8">
        <v>47</v>
      </c>
      <c r="AC483" s="43">
        <v>5.643</v>
      </c>
      <c r="AD483" s="43">
        <v>5.613</v>
      </c>
      <c r="AE483" s="43">
        <v>5.698</v>
      </c>
      <c r="AF483" s="43">
        <v>5.691</v>
      </c>
      <c r="AG483" s="43">
        <v>5.739</v>
      </c>
      <c r="AK483" s="10"/>
      <c r="AL483" s="10">
        <v>46</v>
      </c>
      <c r="AM483" s="10">
        <v>5.648</v>
      </c>
      <c r="AN483" s="10">
        <v>5.668</v>
      </c>
      <c r="AO483" s="10">
        <v>5.693</v>
      </c>
      <c r="AP483" s="10">
        <v>5.834</v>
      </c>
      <c r="AQ483" s="10">
        <v>5.732</v>
      </c>
      <c r="AR483" s="10"/>
      <c r="AS483" s="10"/>
    </row>
    <row r="484" spans="13:45" ht="12.75">
      <c r="M484" s="42"/>
      <c r="N484" s="42"/>
      <c r="O484" s="42"/>
      <c r="R484" s="7">
        <v>50</v>
      </c>
      <c r="S484" s="7">
        <v>5.806</v>
      </c>
      <c r="T484" s="7">
        <v>5.759</v>
      </c>
      <c r="U484" s="7">
        <v>5.709</v>
      </c>
      <c r="V484" s="7">
        <v>5.7</v>
      </c>
      <c r="W484" s="7">
        <v>5.582</v>
      </c>
      <c r="AB484" s="8">
        <v>48</v>
      </c>
      <c r="AC484" s="43">
        <v>5.718</v>
      </c>
      <c r="AD484" s="43">
        <v>5.627</v>
      </c>
      <c r="AE484" s="43">
        <v>5.701</v>
      </c>
      <c r="AF484" s="43">
        <v>5.719</v>
      </c>
      <c r="AG484" s="43">
        <v>5.774</v>
      </c>
      <c r="AK484" s="10"/>
      <c r="AL484" s="10">
        <v>47</v>
      </c>
      <c r="AM484" s="10">
        <v>5.649</v>
      </c>
      <c r="AN484" s="10">
        <v>5.63</v>
      </c>
      <c r="AO484" s="10">
        <v>5.673</v>
      </c>
      <c r="AP484" s="10">
        <v>5.766</v>
      </c>
      <c r="AQ484" s="10">
        <v>5.733</v>
      </c>
      <c r="AR484" s="10"/>
      <c r="AS484" s="10"/>
    </row>
    <row r="485" spans="13:45" ht="12.75">
      <c r="M485" s="42"/>
      <c r="N485" s="42"/>
      <c r="O485" s="42"/>
      <c r="R485" s="7">
        <v>51</v>
      </c>
      <c r="S485" s="7">
        <v>5.775</v>
      </c>
      <c r="T485" s="7">
        <v>5.781</v>
      </c>
      <c r="U485" s="7">
        <v>5.768</v>
      </c>
      <c r="V485" s="7">
        <v>5.652</v>
      </c>
      <c r="W485" s="7">
        <v>5.578</v>
      </c>
      <c r="AB485" s="8">
        <v>49</v>
      </c>
      <c r="AC485" s="43">
        <v>5.748</v>
      </c>
      <c r="AD485" s="43">
        <v>5.627</v>
      </c>
      <c r="AE485" s="43">
        <v>5.737</v>
      </c>
      <c r="AF485" s="43">
        <v>5.72</v>
      </c>
      <c r="AG485" s="43">
        <v>5.839</v>
      </c>
      <c r="AK485" s="10"/>
      <c r="AL485" s="10">
        <v>48</v>
      </c>
      <c r="AM485" s="10">
        <v>5.66</v>
      </c>
      <c r="AN485" s="10">
        <v>5.624</v>
      </c>
      <c r="AO485" s="10">
        <v>5.673</v>
      </c>
      <c r="AP485" s="10">
        <v>5.855</v>
      </c>
      <c r="AQ485" s="10">
        <v>5.729</v>
      </c>
      <c r="AR485" s="10"/>
      <c r="AS485" s="10"/>
    </row>
    <row r="486" spans="13:45" ht="12.75">
      <c r="M486" s="42"/>
      <c r="N486" s="42"/>
      <c r="O486" s="42"/>
      <c r="R486" s="7">
        <v>52</v>
      </c>
      <c r="S486" s="7">
        <v>5.765</v>
      </c>
      <c r="T486" s="7">
        <v>5.744</v>
      </c>
      <c r="U486" s="7">
        <v>5.777</v>
      </c>
      <c r="V486" s="7">
        <v>5.691</v>
      </c>
      <c r="W486" s="7">
        <v>5.589</v>
      </c>
      <c r="AB486" s="8">
        <v>50</v>
      </c>
      <c r="AC486" s="43">
        <v>5.712</v>
      </c>
      <c r="AD486" s="43">
        <v>5.606</v>
      </c>
      <c r="AE486" s="43">
        <v>5.692</v>
      </c>
      <c r="AF486" s="43">
        <v>5.731</v>
      </c>
      <c r="AG486" s="43">
        <v>5.754</v>
      </c>
      <c r="AK486" s="10"/>
      <c r="AL486" s="10">
        <v>49</v>
      </c>
      <c r="AM486" s="10">
        <v>5.673</v>
      </c>
      <c r="AN486" s="10">
        <v>5.59</v>
      </c>
      <c r="AO486" s="10">
        <v>5.695</v>
      </c>
      <c r="AP486" s="10">
        <v>5.774</v>
      </c>
      <c r="AQ486" s="10">
        <v>5.738</v>
      </c>
      <c r="AR486" s="10"/>
      <c r="AS486" s="10"/>
    </row>
    <row r="487" spans="13:45" ht="12.75">
      <c r="M487" s="42"/>
      <c r="N487" s="42"/>
      <c r="O487" s="42"/>
      <c r="R487" s="7">
        <v>53</v>
      </c>
      <c r="S487" s="7">
        <v>5.777</v>
      </c>
      <c r="T487" s="7">
        <v>5.834</v>
      </c>
      <c r="U487" s="7">
        <v>5.726</v>
      </c>
      <c r="V487" s="7">
        <v>5.711</v>
      </c>
      <c r="W487" s="7">
        <v>5.564</v>
      </c>
      <c r="AB487" s="8">
        <v>51</v>
      </c>
      <c r="AC487" s="43">
        <v>5.711</v>
      </c>
      <c r="AD487" s="43">
        <v>5.603</v>
      </c>
      <c r="AE487" s="43">
        <v>5.68</v>
      </c>
      <c r="AF487" s="43">
        <v>5.721</v>
      </c>
      <c r="AG487" s="43">
        <v>5.758</v>
      </c>
      <c r="AK487" s="10"/>
      <c r="AL487" s="10">
        <v>50</v>
      </c>
      <c r="AM487" s="10">
        <v>5.711</v>
      </c>
      <c r="AN487" s="10">
        <v>5.596</v>
      </c>
      <c r="AO487" s="10">
        <v>5.709</v>
      </c>
      <c r="AP487" s="10">
        <v>5.744</v>
      </c>
      <c r="AQ487" s="10">
        <v>5.777</v>
      </c>
      <c r="AR487" s="10"/>
      <c r="AS487" s="10"/>
    </row>
    <row r="488" spans="13:45" ht="12.75">
      <c r="M488" s="42"/>
      <c r="N488" s="42"/>
      <c r="O488" s="42"/>
      <c r="R488" s="7">
        <v>54</v>
      </c>
      <c r="S488" s="7">
        <v>5.792</v>
      </c>
      <c r="T488" s="7">
        <v>5.756</v>
      </c>
      <c r="U488" s="7">
        <v>5.76</v>
      </c>
      <c r="V488" s="7">
        <v>5.739</v>
      </c>
      <c r="W488" s="7">
        <v>5.59</v>
      </c>
      <c r="AB488" s="8">
        <v>52</v>
      </c>
      <c r="AC488" s="43">
        <v>5.778</v>
      </c>
      <c r="AD488" s="43">
        <v>5.583</v>
      </c>
      <c r="AE488" s="43">
        <v>5.714</v>
      </c>
      <c r="AF488" s="43">
        <v>5.711</v>
      </c>
      <c r="AG488" s="43">
        <v>5.775</v>
      </c>
      <c r="AK488" s="10"/>
      <c r="AL488" s="10">
        <v>51</v>
      </c>
      <c r="AM488" s="10">
        <v>5.641</v>
      </c>
      <c r="AN488" s="10">
        <v>5.605</v>
      </c>
      <c r="AO488" s="10">
        <v>5.71</v>
      </c>
      <c r="AP488" s="10">
        <v>5.741</v>
      </c>
      <c r="AQ488" s="10">
        <v>5.721</v>
      </c>
      <c r="AR488" s="10"/>
      <c r="AS488" s="10"/>
    </row>
    <row r="489" spans="13:45" ht="12.75">
      <c r="M489" s="42"/>
      <c r="N489" s="42"/>
      <c r="O489" s="42"/>
      <c r="R489" s="7">
        <v>55</v>
      </c>
      <c r="S489" s="7">
        <v>5.765</v>
      </c>
      <c r="T489" s="7">
        <v>5.751</v>
      </c>
      <c r="U489" s="7">
        <v>5.776</v>
      </c>
      <c r="V489" s="7">
        <v>5.691</v>
      </c>
      <c r="W489" s="7">
        <v>5.601</v>
      </c>
      <c r="AB489" s="8">
        <v>53</v>
      </c>
      <c r="AC489" s="43">
        <v>6.048</v>
      </c>
      <c r="AD489" s="43">
        <v>5.621</v>
      </c>
      <c r="AE489" s="43">
        <v>5.699</v>
      </c>
      <c r="AF489" s="43">
        <v>8.55</v>
      </c>
      <c r="AG489" s="43">
        <v>5.774</v>
      </c>
      <c r="AK489" s="10"/>
      <c r="AL489" s="10">
        <v>52</v>
      </c>
      <c r="AM489" s="10">
        <v>5.708</v>
      </c>
      <c r="AN489" s="10">
        <v>5.628</v>
      </c>
      <c r="AO489" s="10">
        <v>5.771</v>
      </c>
      <c r="AP489" s="10">
        <v>5.981</v>
      </c>
      <c r="AQ489" s="10">
        <v>5.723</v>
      </c>
      <c r="AR489" s="10"/>
      <c r="AS489" s="10"/>
    </row>
    <row r="490" spans="13:45" ht="12.75">
      <c r="M490" s="42"/>
      <c r="N490" s="42"/>
      <c r="O490" s="42"/>
      <c r="R490" s="7">
        <v>56</v>
      </c>
      <c r="S490" s="7">
        <v>5.771</v>
      </c>
      <c r="T490" s="7">
        <v>5.763</v>
      </c>
      <c r="U490" s="7">
        <v>5.764</v>
      </c>
      <c r="V490" s="7">
        <v>5.678</v>
      </c>
      <c r="W490" s="7">
        <v>5.621</v>
      </c>
      <c r="AB490" s="8">
        <v>54</v>
      </c>
      <c r="AC490" s="43">
        <v>5.755</v>
      </c>
      <c r="AD490" s="43">
        <v>5.637</v>
      </c>
      <c r="AE490" s="43">
        <v>5.691</v>
      </c>
      <c r="AF490" s="43">
        <v>5.701</v>
      </c>
      <c r="AG490" s="43">
        <v>5.805</v>
      </c>
      <c r="AK490" s="10"/>
      <c r="AL490" s="10">
        <v>53</v>
      </c>
      <c r="AM490" s="10">
        <v>5.632</v>
      </c>
      <c r="AN490" s="10">
        <v>5.62</v>
      </c>
      <c r="AO490" s="10">
        <v>5.832</v>
      </c>
      <c r="AP490" s="10">
        <v>5.794</v>
      </c>
      <c r="AQ490" s="10">
        <v>5.7</v>
      </c>
      <c r="AR490" s="10"/>
      <c r="AS490" s="10"/>
    </row>
    <row r="491" spans="13:45" ht="12.75">
      <c r="M491" s="42"/>
      <c r="N491" s="42"/>
      <c r="O491" s="42"/>
      <c r="R491" s="7">
        <v>57</v>
      </c>
      <c r="S491" s="7">
        <v>5.847</v>
      </c>
      <c r="T491" s="7">
        <v>5.765</v>
      </c>
      <c r="U491" s="7">
        <v>5.734</v>
      </c>
      <c r="V491" s="7">
        <v>5.752</v>
      </c>
      <c r="W491" s="7">
        <v>5.609</v>
      </c>
      <c r="AB491" s="8">
        <v>55</v>
      </c>
      <c r="AC491" s="43">
        <v>5.751</v>
      </c>
      <c r="AD491" s="43">
        <v>5.627</v>
      </c>
      <c r="AE491" s="43">
        <v>5.684</v>
      </c>
      <c r="AF491" s="43">
        <v>5.679</v>
      </c>
      <c r="AG491" s="43">
        <v>6.038</v>
      </c>
      <c r="AK491" s="10"/>
      <c r="AL491" s="10">
        <v>54</v>
      </c>
      <c r="AM491" s="10">
        <v>5.638</v>
      </c>
      <c r="AN491" s="10">
        <v>5.626</v>
      </c>
      <c r="AO491" s="10">
        <v>5.656</v>
      </c>
      <c r="AP491" s="10">
        <v>5.79</v>
      </c>
      <c r="AQ491" s="10">
        <v>5.761</v>
      </c>
      <c r="AR491" s="10"/>
      <c r="AS491" s="10"/>
    </row>
    <row r="492" spans="13:45" ht="12.75">
      <c r="M492" s="42"/>
      <c r="N492" s="42"/>
      <c r="O492" s="42"/>
      <c r="R492" s="7">
        <v>58</v>
      </c>
      <c r="S492" s="7">
        <v>5.785</v>
      </c>
      <c r="T492" s="7">
        <v>5.776</v>
      </c>
      <c r="U492" s="7">
        <v>5.76</v>
      </c>
      <c r="V492" s="7">
        <v>5.682</v>
      </c>
      <c r="W492" s="7">
        <v>9.652</v>
      </c>
      <c r="AB492" s="8">
        <v>56</v>
      </c>
      <c r="AC492" s="43">
        <v>5.685</v>
      </c>
      <c r="AD492" s="43">
        <v>5.59</v>
      </c>
      <c r="AE492" s="43">
        <v>5.7</v>
      </c>
      <c r="AF492" s="43">
        <v>5.734</v>
      </c>
      <c r="AG492" s="43">
        <v>5.771</v>
      </c>
      <c r="AK492" s="10"/>
      <c r="AL492" s="10">
        <v>55</v>
      </c>
      <c r="AM492" s="10">
        <v>5.646</v>
      </c>
      <c r="AN492" s="10">
        <v>5.628</v>
      </c>
      <c r="AO492" s="10">
        <v>5.659</v>
      </c>
      <c r="AP492" s="10">
        <v>5.733</v>
      </c>
      <c r="AQ492" s="10">
        <v>5.811</v>
      </c>
      <c r="AR492" s="10"/>
      <c r="AS492" s="10"/>
    </row>
    <row r="493" spans="13:45" ht="12.75">
      <c r="M493" s="42"/>
      <c r="N493" s="42"/>
      <c r="O493" s="42"/>
      <c r="R493" s="7">
        <v>59</v>
      </c>
      <c r="S493" s="7">
        <v>5.792</v>
      </c>
      <c r="T493" s="7">
        <v>5.748</v>
      </c>
      <c r="U493" s="7">
        <v>5.75</v>
      </c>
      <c r="V493" s="7">
        <v>5.647</v>
      </c>
      <c r="W493" s="7">
        <v>5.848</v>
      </c>
      <c r="AB493" s="8">
        <v>57</v>
      </c>
      <c r="AC493" s="43">
        <v>5.705</v>
      </c>
      <c r="AD493" s="43"/>
      <c r="AE493" s="43">
        <v>5.672</v>
      </c>
      <c r="AF493" s="43">
        <v>5.779</v>
      </c>
      <c r="AG493" s="43">
        <v>5.774</v>
      </c>
      <c r="AK493" s="10"/>
      <c r="AL493" s="10">
        <v>56</v>
      </c>
      <c r="AM493" s="10">
        <v>5.596</v>
      </c>
      <c r="AN493" s="10">
        <v>5.603</v>
      </c>
      <c r="AO493" s="10">
        <v>5.679</v>
      </c>
      <c r="AP493" s="10">
        <v>5.878</v>
      </c>
      <c r="AQ493" s="10">
        <v>5.783</v>
      </c>
      <c r="AR493" s="10"/>
      <c r="AS493" s="10"/>
    </row>
    <row r="494" spans="13:45" ht="12.75">
      <c r="M494" s="42"/>
      <c r="N494" s="42"/>
      <c r="O494" s="42"/>
      <c r="R494" s="7">
        <v>60</v>
      </c>
      <c r="S494" s="7">
        <v>5.785</v>
      </c>
      <c r="T494" s="7">
        <v>5.78</v>
      </c>
      <c r="U494" s="7">
        <v>5.795</v>
      </c>
      <c r="V494" s="7">
        <v>5.719</v>
      </c>
      <c r="W494" s="7">
        <v>161.996</v>
      </c>
      <c r="AB494" s="8">
        <v>58</v>
      </c>
      <c r="AC494" s="43">
        <v>5.939</v>
      </c>
      <c r="AD494" s="43">
        <v>5.706</v>
      </c>
      <c r="AE494" s="43">
        <v>5.662</v>
      </c>
      <c r="AF494" s="43">
        <v>5.72</v>
      </c>
      <c r="AG494" s="43">
        <v>5.754</v>
      </c>
      <c r="AK494" s="10"/>
      <c r="AL494" s="10">
        <v>57</v>
      </c>
      <c r="AM494" s="10">
        <v>5.991</v>
      </c>
      <c r="AN494" s="10">
        <v>5.592</v>
      </c>
      <c r="AO494" s="10"/>
      <c r="AP494" s="10">
        <v>5.81</v>
      </c>
      <c r="AQ494" s="10"/>
      <c r="AR494" s="10"/>
      <c r="AS494" s="10"/>
    </row>
    <row r="495" spans="13:45" ht="12.75">
      <c r="M495" s="42"/>
      <c r="N495" s="42"/>
      <c r="O495" s="42"/>
      <c r="R495" s="7">
        <v>61</v>
      </c>
      <c r="S495" s="7">
        <v>5.742</v>
      </c>
      <c r="T495" s="7">
        <v>5.802</v>
      </c>
      <c r="U495" s="7">
        <v>5.861</v>
      </c>
      <c r="V495" s="7">
        <v>5.68</v>
      </c>
      <c r="W495" s="7">
        <v>5.905</v>
      </c>
      <c r="AB495" s="8">
        <v>59</v>
      </c>
      <c r="AC495" s="43">
        <v>5.993</v>
      </c>
      <c r="AD495" s="43">
        <v>5.602</v>
      </c>
      <c r="AE495" s="43">
        <v>5.694</v>
      </c>
      <c r="AF495" s="43">
        <v>5.751</v>
      </c>
      <c r="AG495" s="43">
        <v>5.744</v>
      </c>
      <c r="AK495" s="10"/>
      <c r="AL495" s="10">
        <v>58</v>
      </c>
      <c r="AM495" s="10">
        <v>5.6</v>
      </c>
      <c r="AN495" s="10">
        <v>5.617</v>
      </c>
      <c r="AO495" s="10">
        <v>5.817</v>
      </c>
      <c r="AP495" s="10">
        <v>5.812</v>
      </c>
      <c r="AQ495" s="10">
        <v>5.809</v>
      </c>
      <c r="AR495" s="10"/>
      <c r="AS495" s="10"/>
    </row>
    <row r="496" spans="13:45" ht="12.75">
      <c r="M496" s="42"/>
      <c r="N496" s="42"/>
      <c r="O496" s="42"/>
      <c r="R496" s="7">
        <v>62</v>
      </c>
      <c r="S496" s="7">
        <v>5.745</v>
      </c>
      <c r="T496" s="7">
        <v>5.771</v>
      </c>
      <c r="U496" s="7">
        <v>6.163</v>
      </c>
      <c r="V496" s="7">
        <v>5.661</v>
      </c>
      <c r="W496" s="7">
        <v>5.653</v>
      </c>
      <c r="AB496" s="8">
        <v>60</v>
      </c>
      <c r="AC496" s="43">
        <v>5.834</v>
      </c>
      <c r="AD496" s="43">
        <v>5.59</v>
      </c>
      <c r="AE496" s="43">
        <v>5.732</v>
      </c>
      <c r="AF496" s="43">
        <v>5.78</v>
      </c>
      <c r="AG496" s="43">
        <v>5.778</v>
      </c>
      <c r="AK496" s="10"/>
      <c r="AL496" s="10">
        <v>59</v>
      </c>
      <c r="AM496" s="10">
        <v>9.675</v>
      </c>
      <c r="AN496" s="10">
        <v>5.65</v>
      </c>
      <c r="AO496" s="10">
        <v>5.686</v>
      </c>
      <c r="AP496" s="10">
        <v>5.84</v>
      </c>
      <c r="AQ496" s="10">
        <v>5.816</v>
      </c>
      <c r="AR496" s="10"/>
      <c r="AS496" s="10"/>
    </row>
    <row r="497" spans="13:45" ht="12.75">
      <c r="M497" s="42"/>
      <c r="N497" s="42"/>
      <c r="O497" s="42"/>
      <c r="R497" s="7">
        <v>63</v>
      </c>
      <c r="S497" s="7">
        <v>5.743</v>
      </c>
      <c r="T497" s="7">
        <v>5.814</v>
      </c>
      <c r="U497" s="7">
        <v>5.857</v>
      </c>
      <c r="V497" s="7">
        <v>5.688</v>
      </c>
      <c r="W497" s="7">
        <v>5.653</v>
      </c>
      <c r="AB497" s="8">
        <v>61</v>
      </c>
      <c r="AC497" s="43">
        <v>5.777</v>
      </c>
      <c r="AD497" s="43">
        <v>5.576</v>
      </c>
      <c r="AE497" s="43">
        <v>5.67</v>
      </c>
      <c r="AF497" s="43">
        <v>5.772</v>
      </c>
      <c r="AG497" s="43">
        <v>5.759</v>
      </c>
      <c r="AK497" s="10"/>
      <c r="AL497" s="10">
        <v>60</v>
      </c>
      <c r="AM497" s="10">
        <v>5.7</v>
      </c>
      <c r="AN497" s="10">
        <v>5.689</v>
      </c>
      <c r="AO497" s="10">
        <v>5.712</v>
      </c>
      <c r="AP497" s="10">
        <v>5.809</v>
      </c>
      <c r="AQ497" s="10">
        <v>5.793</v>
      </c>
      <c r="AR497" s="10"/>
      <c r="AS497" s="10"/>
    </row>
    <row r="498" spans="13:45" ht="12.75">
      <c r="M498" s="42"/>
      <c r="N498" s="42"/>
      <c r="O498" s="42"/>
      <c r="R498" s="7">
        <v>64</v>
      </c>
      <c r="S498" s="7">
        <v>5.761</v>
      </c>
      <c r="T498" s="7">
        <v>5.782</v>
      </c>
      <c r="U498" s="7">
        <v>5.808</v>
      </c>
      <c r="V498" s="7">
        <v>5.664</v>
      </c>
      <c r="W498" s="7">
        <v>5.634</v>
      </c>
      <c r="AB498" s="8">
        <v>62</v>
      </c>
      <c r="AC498" s="43">
        <v>5.776</v>
      </c>
      <c r="AD498" s="43">
        <v>5.61</v>
      </c>
      <c r="AE498" s="43">
        <v>5.691</v>
      </c>
      <c r="AF498" s="43">
        <v>5.712</v>
      </c>
      <c r="AG498" s="43">
        <v>5.707</v>
      </c>
      <c r="AK498" s="10"/>
      <c r="AL498" s="10">
        <v>61</v>
      </c>
      <c r="AM498" s="10">
        <v>5.783</v>
      </c>
      <c r="AN498" s="10">
        <v>5.639</v>
      </c>
      <c r="AO498" s="10">
        <v>5.66</v>
      </c>
      <c r="AP498" s="10">
        <v>6.001</v>
      </c>
      <c r="AQ498" s="10">
        <v>5.879</v>
      </c>
      <c r="AR498" s="10"/>
      <c r="AS498" s="10"/>
    </row>
    <row r="499" spans="13:45" ht="12.75">
      <c r="M499" s="42"/>
      <c r="N499" s="42"/>
      <c r="O499" s="42"/>
      <c r="R499" s="7">
        <v>65</v>
      </c>
      <c r="S499" s="7">
        <v>5.734</v>
      </c>
      <c r="T499" s="7">
        <v>5.775</v>
      </c>
      <c r="U499" s="7">
        <v>5.829</v>
      </c>
      <c r="V499" s="7">
        <v>5.657</v>
      </c>
      <c r="W499" s="7">
        <v>5.615</v>
      </c>
      <c r="AB499" s="8">
        <v>63</v>
      </c>
      <c r="AC499" s="43">
        <v>5.759</v>
      </c>
      <c r="AD499" s="43">
        <v>5.568</v>
      </c>
      <c r="AE499" s="43">
        <v>5.673</v>
      </c>
      <c r="AF499" s="43">
        <v>5.697</v>
      </c>
      <c r="AG499" s="43">
        <v>5.725</v>
      </c>
      <c r="AK499" s="10"/>
      <c r="AL499" s="10">
        <v>62</v>
      </c>
      <c r="AM499" s="10">
        <v>5.818</v>
      </c>
      <c r="AN499" s="10">
        <v>5.616</v>
      </c>
      <c r="AO499" s="10">
        <v>5.711</v>
      </c>
      <c r="AP499" s="10">
        <v>6.022</v>
      </c>
      <c r="AQ499" s="10">
        <v>5.806</v>
      </c>
      <c r="AR499" s="10"/>
      <c r="AS499" s="10"/>
    </row>
    <row r="500" spans="13:45" ht="12.75">
      <c r="M500" s="42"/>
      <c r="N500" s="42"/>
      <c r="O500" s="42"/>
      <c r="R500" s="7">
        <v>66</v>
      </c>
      <c r="S500" s="7">
        <v>5.728</v>
      </c>
      <c r="T500" s="7">
        <v>5.753</v>
      </c>
      <c r="U500" s="7">
        <v>5.802</v>
      </c>
      <c r="V500" s="7">
        <v>5.647</v>
      </c>
      <c r="W500" s="7">
        <v>5.596</v>
      </c>
      <c r="AB500" s="8">
        <v>64</v>
      </c>
      <c r="AC500" s="43">
        <v>5.723</v>
      </c>
      <c r="AD500" s="43">
        <v>5.568</v>
      </c>
      <c r="AE500" s="43">
        <v>5.685</v>
      </c>
      <c r="AF500" s="43">
        <v>5.71</v>
      </c>
      <c r="AG500" s="43">
        <v>5.739</v>
      </c>
      <c r="AK500" s="10"/>
      <c r="AL500" s="10">
        <v>63</v>
      </c>
      <c r="AM500" s="10">
        <v>5.821</v>
      </c>
      <c r="AN500" s="10">
        <v>5.612</v>
      </c>
      <c r="AO500" s="10">
        <v>5.706</v>
      </c>
      <c r="AP500" s="10">
        <v>7.816</v>
      </c>
      <c r="AQ500" s="10">
        <v>5.774</v>
      </c>
      <c r="AR500" s="10"/>
      <c r="AS500" s="10"/>
    </row>
    <row r="501" spans="13:45" ht="12.75">
      <c r="M501" s="42"/>
      <c r="N501" s="42"/>
      <c r="O501" s="42"/>
      <c r="R501" s="7">
        <v>67</v>
      </c>
      <c r="S501" s="7">
        <v>5.764</v>
      </c>
      <c r="T501" s="7">
        <v>5.752</v>
      </c>
      <c r="U501" s="7">
        <v>5.823</v>
      </c>
      <c r="V501" s="7">
        <v>5.673</v>
      </c>
      <c r="W501" s="7">
        <v>5.574</v>
      </c>
      <c r="AB501" s="8">
        <v>65</v>
      </c>
      <c r="AC501" s="43">
        <v>5.712</v>
      </c>
      <c r="AD501" s="43">
        <v>5.566</v>
      </c>
      <c r="AE501" s="43">
        <v>5.675</v>
      </c>
      <c r="AF501" s="43">
        <v>7.551</v>
      </c>
      <c r="AG501" s="43">
        <v>5.733</v>
      </c>
      <c r="AK501" s="10"/>
      <c r="AL501" s="10">
        <v>64</v>
      </c>
      <c r="AM501" s="10">
        <v>5.787</v>
      </c>
      <c r="AN501" s="10">
        <v>5.627</v>
      </c>
      <c r="AO501" s="10">
        <v>5.731</v>
      </c>
      <c r="AP501" s="10">
        <v>5.635</v>
      </c>
      <c r="AQ501" s="10">
        <v>5.842</v>
      </c>
      <c r="AR501" s="10"/>
      <c r="AS501" s="10"/>
    </row>
    <row r="502" spans="13:45" ht="12.75">
      <c r="M502" s="42"/>
      <c r="N502" s="42"/>
      <c r="O502" s="42"/>
      <c r="R502" s="7">
        <v>68</v>
      </c>
      <c r="S502" s="7">
        <v>5.791</v>
      </c>
      <c r="T502" s="7">
        <v>5.783</v>
      </c>
      <c r="U502" s="7">
        <v>5.757</v>
      </c>
      <c r="V502" s="7">
        <v>5.64</v>
      </c>
      <c r="W502" s="7">
        <v>5.61</v>
      </c>
      <c r="AB502" s="8">
        <v>66</v>
      </c>
      <c r="AC502" s="43">
        <v>5.723</v>
      </c>
      <c r="AD502" s="43">
        <v>5.579</v>
      </c>
      <c r="AE502" s="43">
        <v>5.683</v>
      </c>
      <c r="AF502" s="43">
        <v>5.791</v>
      </c>
      <c r="AG502" s="43">
        <v>5.749</v>
      </c>
      <c r="AK502" s="10"/>
      <c r="AL502" s="10">
        <v>65</v>
      </c>
      <c r="AM502" s="10">
        <v>5.723</v>
      </c>
      <c r="AN502" s="10">
        <v>5.632</v>
      </c>
      <c r="AO502" s="10">
        <v>5.691</v>
      </c>
      <c r="AP502" s="10">
        <v>5.778</v>
      </c>
      <c r="AQ502" s="10">
        <v>5.882</v>
      </c>
      <c r="AR502" s="10"/>
      <c r="AS502" s="10"/>
    </row>
    <row r="503" spans="13:45" ht="12.75">
      <c r="M503" s="42"/>
      <c r="N503" s="42"/>
      <c r="O503" s="42"/>
      <c r="R503" s="7">
        <v>69</v>
      </c>
      <c r="S503" s="7">
        <v>5.781</v>
      </c>
      <c r="T503" s="7">
        <v>5.765</v>
      </c>
      <c r="U503" s="7">
        <v>5.778</v>
      </c>
      <c r="V503" s="7">
        <v>5.661</v>
      </c>
      <c r="W503" s="7">
        <v>5.645</v>
      </c>
      <c r="AB503" s="8">
        <v>67</v>
      </c>
      <c r="AC503" s="43">
        <v>5.707</v>
      </c>
      <c r="AD503" s="43">
        <v>5.661</v>
      </c>
      <c r="AE503" s="43">
        <v>5.692</v>
      </c>
      <c r="AF503" s="43">
        <v>5.73</v>
      </c>
      <c r="AG503" s="43">
        <v>5.734</v>
      </c>
      <c r="AK503" s="10"/>
      <c r="AL503" s="10">
        <v>66</v>
      </c>
      <c r="AM503" s="10">
        <v>5.721</v>
      </c>
      <c r="AN503" s="10">
        <v>5.585</v>
      </c>
      <c r="AO503" s="10">
        <v>5.697</v>
      </c>
      <c r="AP503" s="10">
        <v>5.732</v>
      </c>
      <c r="AQ503" s="10">
        <v>5.802</v>
      </c>
      <c r="AR503" s="10"/>
      <c r="AS503" s="10"/>
    </row>
    <row r="504" spans="13:45" ht="12.75">
      <c r="M504" s="42"/>
      <c r="N504" s="42"/>
      <c r="O504" s="42"/>
      <c r="R504" s="7">
        <v>70</v>
      </c>
      <c r="S504" s="7">
        <v>5.952</v>
      </c>
      <c r="T504" s="7">
        <v>5.864</v>
      </c>
      <c r="U504" s="7">
        <v>5.808</v>
      </c>
      <c r="V504" s="7">
        <v>5.66</v>
      </c>
      <c r="W504" s="7">
        <v>5.614</v>
      </c>
      <c r="AB504" s="8">
        <v>68</v>
      </c>
      <c r="AC504" s="43">
        <v>5.777</v>
      </c>
      <c r="AD504" s="43">
        <v>5.617</v>
      </c>
      <c r="AE504" s="43">
        <v>5.691</v>
      </c>
      <c r="AF504" s="43">
        <v>5.723</v>
      </c>
      <c r="AG504" s="43">
        <v>5.736</v>
      </c>
      <c r="AK504" s="10"/>
      <c r="AL504" s="10">
        <v>67</v>
      </c>
      <c r="AM504" s="10">
        <v>5.718</v>
      </c>
      <c r="AN504" s="10">
        <v>5.618</v>
      </c>
      <c r="AO504" s="10">
        <v>5.664</v>
      </c>
      <c r="AP504" s="10">
        <v>5.713</v>
      </c>
      <c r="AQ504" s="10">
        <v>5.782</v>
      </c>
      <c r="AR504" s="10"/>
      <c r="AS504" s="10"/>
    </row>
    <row r="505" spans="13:45" ht="12.75">
      <c r="M505" s="42"/>
      <c r="N505" s="42"/>
      <c r="O505" s="42"/>
      <c r="R505" s="7">
        <v>71</v>
      </c>
      <c r="S505" s="7">
        <v>5.85</v>
      </c>
      <c r="T505" s="7">
        <v>5.971</v>
      </c>
      <c r="U505" s="7">
        <v>5.746</v>
      </c>
      <c r="V505" s="7">
        <v>5.72</v>
      </c>
      <c r="W505" s="7">
        <v>5.624</v>
      </c>
      <c r="AB505" s="8">
        <v>69</v>
      </c>
      <c r="AC505" s="43">
        <v>5.862</v>
      </c>
      <c r="AD505" s="43">
        <v>5.61</v>
      </c>
      <c r="AE505" s="43">
        <v>5.652</v>
      </c>
      <c r="AF505" s="43">
        <v>5.832</v>
      </c>
      <c r="AG505" s="43">
        <v>5.76</v>
      </c>
      <c r="AK505" s="10"/>
      <c r="AL505" s="10">
        <v>68</v>
      </c>
      <c r="AM505" s="10">
        <v>5.72</v>
      </c>
      <c r="AN505" s="10">
        <v>5.627</v>
      </c>
      <c r="AO505" s="10">
        <v>5.676</v>
      </c>
      <c r="AP505" s="10">
        <v>5.737</v>
      </c>
      <c r="AQ505" s="10">
        <v>5.694</v>
      </c>
      <c r="AR505" s="10"/>
      <c r="AS505" s="10"/>
    </row>
    <row r="506" spans="13:45" ht="12.75">
      <c r="M506" s="42"/>
      <c r="N506" s="42"/>
      <c r="O506" s="42"/>
      <c r="R506" s="7">
        <v>72</v>
      </c>
      <c r="S506" s="7">
        <v>5.801</v>
      </c>
      <c r="T506" s="7">
        <v>5.785</v>
      </c>
      <c r="U506" s="7">
        <v>5.792</v>
      </c>
      <c r="V506" s="7">
        <v>5.703</v>
      </c>
      <c r="W506" s="7">
        <v>5.57</v>
      </c>
      <c r="AB506" s="8">
        <v>70</v>
      </c>
      <c r="AC506" s="43">
        <v>5.846</v>
      </c>
      <c r="AD506" s="43">
        <v>5.603</v>
      </c>
      <c r="AE506" s="43">
        <v>5.66</v>
      </c>
      <c r="AF506" s="43">
        <v>5.719</v>
      </c>
      <c r="AG506" s="43">
        <v>5.753</v>
      </c>
      <c r="AK506" s="10"/>
      <c r="AL506" s="10">
        <v>69</v>
      </c>
      <c r="AM506" s="10">
        <v>5.69</v>
      </c>
      <c r="AN506" s="10">
        <v>5.591</v>
      </c>
      <c r="AO506" s="10">
        <v>5.654</v>
      </c>
      <c r="AP506" s="10">
        <v>5.782</v>
      </c>
      <c r="AQ506" s="10">
        <v>5.794</v>
      </c>
      <c r="AR506" s="10"/>
      <c r="AS506" s="10"/>
    </row>
    <row r="507" spans="13:45" ht="12.75">
      <c r="M507" s="42"/>
      <c r="N507" s="42"/>
      <c r="O507" s="42"/>
      <c r="R507" s="7">
        <v>73</v>
      </c>
      <c r="S507" s="7">
        <v>5.796</v>
      </c>
      <c r="T507" s="7">
        <v>5.831</v>
      </c>
      <c r="U507" s="7">
        <v>5.789</v>
      </c>
      <c r="V507" s="7">
        <v>5.69</v>
      </c>
      <c r="W507" s="7">
        <v>5.641</v>
      </c>
      <c r="AB507" s="8">
        <v>71</v>
      </c>
      <c r="AC507" s="43">
        <v>5.768</v>
      </c>
      <c r="AD507" s="43">
        <v>5.625</v>
      </c>
      <c r="AE507" s="43">
        <v>5.662</v>
      </c>
      <c r="AF507" s="43">
        <v>5.693</v>
      </c>
      <c r="AG507" s="43">
        <v>5.736</v>
      </c>
      <c r="AK507" s="10"/>
      <c r="AL507" s="10">
        <v>70</v>
      </c>
      <c r="AM507" s="10">
        <v>5.659</v>
      </c>
      <c r="AN507" s="10">
        <v>5.588</v>
      </c>
      <c r="AO507" s="10">
        <v>5.672</v>
      </c>
      <c r="AP507" s="10">
        <v>5.768</v>
      </c>
      <c r="AQ507" s="10">
        <v>5.815</v>
      </c>
      <c r="AR507" s="10"/>
      <c r="AS507" s="10"/>
    </row>
    <row r="508" spans="13:45" ht="12.75">
      <c r="M508" s="42"/>
      <c r="N508" s="42"/>
      <c r="O508" s="42"/>
      <c r="R508" s="7">
        <v>74</v>
      </c>
      <c r="S508" s="7">
        <v>5.769</v>
      </c>
      <c r="T508" s="7">
        <v>5.766</v>
      </c>
      <c r="U508" s="7">
        <v>5.824</v>
      </c>
      <c r="V508" s="7">
        <v>5.71</v>
      </c>
      <c r="W508" s="7">
        <v>5.594</v>
      </c>
      <c r="AB508" s="8">
        <v>72</v>
      </c>
      <c r="AC508" s="43">
        <v>5.699</v>
      </c>
      <c r="AD508" s="43">
        <v>5.611</v>
      </c>
      <c r="AE508" s="43">
        <v>5.7</v>
      </c>
      <c r="AF508" s="43">
        <v>5.739</v>
      </c>
      <c r="AG508" s="43">
        <v>5.729</v>
      </c>
      <c r="AK508" s="10"/>
      <c r="AL508" s="10">
        <v>71</v>
      </c>
      <c r="AM508" s="10">
        <v>5.688</v>
      </c>
      <c r="AN508" s="10">
        <v>5.605</v>
      </c>
      <c r="AO508" s="10">
        <v>5.652</v>
      </c>
      <c r="AP508" s="10">
        <v>5.792</v>
      </c>
      <c r="AQ508" s="10">
        <v>5.75</v>
      </c>
      <c r="AR508" s="10"/>
      <c r="AS508" s="10"/>
    </row>
    <row r="509" spans="13:45" ht="12.75">
      <c r="M509" s="42"/>
      <c r="N509" s="42"/>
      <c r="O509" s="42"/>
      <c r="R509" s="7">
        <v>75</v>
      </c>
      <c r="S509" s="7">
        <v>5.787</v>
      </c>
      <c r="T509" s="7">
        <v>5.746</v>
      </c>
      <c r="U509" s="7">
        <v>5.793</v>
      </c>
      <c r="V509" s="7">
        <v>5.659</v>
      </c>
      <c r="W509" s="7">
        <v>5.572</v>
      </c>
      <c r="AB509" s="8">
        <v>73</v>
      </c>
      <c r="AC509" s="43">
        <v>5.703</v>
      </c>
      <c r="AD509" s="43">
        <v>5.605</v>
      </c>
      <c r="AE509" s="43">
        <v>5.694</v>
      </c>
      <c r="AF509" s="43">
        <v>5.724</v>
      </c>
      <c r="AG509" s="43">
        <v>5.843</v>
      </c>
      <c r="AK509" s="10"/>
      <c r="AL509" s="10">
        <v>72</v>
      </c>
      <c r="AM509" s="10">
        <v>5.678</v>
      </c>
      <c r="AN509" s="10">
        <v>5.631</v>
      </c>
      <c r="AO509" s="10">
        <v>5.674</v>
      </c>
      <c r="AP509" s="10">
        <v>5.75</v>
      </c>
      <c r="AQ509" s="10">
        <v>5.736</v>
      </c>
      <c r="AR509" s="10"/>
      <c r="AS509" s="10"/>
    </row>
    <row r="510" spans="13:45" ht="12.75">
      <c r="M510" s="42"/>
      <c r="N510" s="42"/>
      <c r="O510" s="42"/>
      <c r="R510" s="7">
        <v>76</v>
      </c>
      <c r="S510" s="7">
        <v>5.769</v>
      </c>
      <c r="T510" s="7">
        <v>5.732</v>
      </c>
      <c r="U510" s="7">
        <v>5.798</v>
      </c>
      <c r="V510" s="7">
        <v>5.716</v>
      </c>
      <c r="W510" s="7">
        <v>5.633</v>
      </c>
      <c r="AB510" s="8">
        <v>74</v>
      </c>
      <c r="AC510" s="43">
        <v>5.683</v>
      </c>
      <c r="AD510" s="43">
        <v>5.64</v>
      </c>
      <c r="AE510" s="43">
        <v>5.656</v>
      </c>
      <c r="AF510" s="43">
        <v>7.229</v>
      </c>
      <c r="AG510" s="43">
        <v>5.752</v>
      </c>
      <c r="AK510" s="10"/>
      <c r="AL510" s="10">
        <v>73</v>
      </c>
      <c r="AM510" s="10">
        <v>5.679</v>
      </c>
      <c r="AN510" s="10">
        <v>5.606</v>
      </c>
      <c r="AO510" s="10">
        <v>5.659</v>
      </c>
      <c r="AP510" s="10">
        <v>5.679</v>
      </c>
      <c r="AQ510" s="10">
        <v>5.763</v>
      </c>
      <c r="AR510" s="10"/>
      <c r="AS510" s="10"/>
    </row>
    <row r="511" spans="13:45" ht="12.75">
      <c r="M511" s="42"/>
      <c r="N511" s="42"/>
      <c r="O511" s="42"/>
      <c r="R511" s="7">
        <v>77</v>
      </c>
      <c r="S511" s="7">
        <v>5.787</v>
      </c>
      <c r="T511" s="7">
        <v>5.725</v>
      </c>
      <c r="U511" s="7">
        <v>5.784</v>
      </c>
      <c r="V511" s="7">
        <v>5.656</v>
      </c>
      <c r="W511" s="7">
        <v>5.614</v>
      </c>
      <c r="AB511" s="8">
        <v>75</v>
      </c>
      <c r="AC511" s="43">
        <v>5.717</v>
      </c>
      <c r="AD511" s="43">
        <v>5.611</v>
      </c>
      <c r="AE511" s="43">
        <v>5.654</v>
      </c>
      <c r="AF511" s="43">
        <v>5.703</v>
      </c>
      <c r="AG511" s="43">
        <v>5.738</v>
      </c>
      <c r="AK511" s="10"/>
      <c r="AL511" s="10">
        <v>74</v>
      </c>
      <c r="AM511" s="10">
        <v>5.739</v>
      </c>
      <c r="AN511" s="10">
        <v>5.628</v>
      </c>
      <c r="AO511" s="10">
        <v>5.688</v>
      </c>
      <c r="AP511" s="10">
        <v>5.713</v>
      </c>
      <c r="AQ511" s="10">
        <v>5.702</v>
      </c>
      <c r="AR511" s="10"/>
      <c r="AS511" s="10"/>
    </row>
    <row r="512" spans="13:45" ht="12.75">
      <c r="M512" s="42"/>
      <c r="N512" s="42"/>
      <c r="O512" s="42"/>
      <c r="R512" s="7">
        <v>78</v>
      </c>
      <c r="S512" s="7">
        <v>5.79</v>
      </c>
      <c r="T512" s="7">
        <v>5.752</v>
      </c>
      <c r="U512" s="7">
        <v>5.796</v>
      </c>
      <c r="V512" s="7">
        <v>5.728</v>
      </c>
      <c r="W512" s="7">
        <v>5.643</v>
      </c>
      <c r="AB512" s="8">
        <v>76</v>
      </c>
      <c r="AC512" s="43">
        <v>5.698</v>
      </c>
      <c r="AD512" s="43">
        <v>5.647</v>
      </c>
      <c r="AE512" s="43">
        <v>5.698</v>
      </c>
      <c r="AF512" s="43">
        <v>5.841</v>
      </c>
      <c r="AG512" s="43">
        <v>5.739</v>
      </c>
      <c r="AK512" s="10"/>
      <c r="AL512" s="10">
        <v>75</v>
      </c>
      <c r="AM512" s="10">
        <v>5.702</v>
      </c>
      <c r="AN512" s="10">
        <v>5.782</v>
      </c>
      <c r="AO512" s="10">
        <v>5.676</v>
      </c>
      <c r="AP512" s="10">
        <v>5.748</v>
      </c>
      <c r="AQ512" s="10">
        <v>5.736</v>
      </c>
      <c r="AR512" s="10"/>
      <c r="AS512" s="10"/>
    </row>
    <row r="513" spans="13:45" ht="12.75">
      <c r="M513" s="42"/>
      <c r="N513" s="42"/>
      <c r="O513" s="42"/>
      <c r="R513" s="7">
        <v>79</v>
      </c>
      <c r="S513" s="7">
        <v>5.8</v>
      </c>
      <c r="T513" s="7">
        <v>5.775</v>
      </c>
      <c r="U513" s="7">
        <v>5.769</v>
      </c>
      <c r="V513" s="7">
        <v>5.711</v>
      </c>
      <c r="W513" s="7">
        <v>5.626</v>
      </c>
      <c r="AB513" s="8">
        <v>77</v>
      </c>
      <c r="AC513" s="43">
        <v>5.687</v>
      </c>
      <c r="AD513" s="43">
        <v>5.595</v>
      </c>
      <c r="AE513" s="43">
        <v>5.695</v>
      </c>
      <c r="AF513" s="43">
        <v>5.831</v>
      </c>
      <c r="AG513" s="43">
        <v>5.761</v>
      </c>
      <c r="AK513" s="10"/>
      <c r="AL513" s="10">
        <v>76</v>
      </c>
      <c r="AM513" s="10">
        <v>5.786</v>
      </c>
      <c r="AN513" s="10"/>
      <c r="AO513" s="10">
        <v>5.698</v>
      </c>
      <c r="AP513" s="10">
        <v>5.782</v>
      </c>
      <c r="AQ513" s="10">
        <v>5.744</v>
      </c>
      <c r="AR513" s="10"/>
      <c r="AS513" s="10"/>
    </row>
    <row r="514" spans="13:45" ht="12.75">
      <c r="M514" s="42"/>
      <c r="N514" s="42"/>
      <c r="O514" s="42"/>
      <c r="R514" s="7">
        <v>80</v>
      </c>
      <c r="S514" s="7">
        <v>5.781</v>
      </c>
      <c r="T514" s="7">
        <v>5.776</v>
      </c>
      <c r="U514" s="7">
        <v>5.798</v>
      </c>
      <c r="V514" s="7">
        <v>5.653</v>
      </c>
      <c r="W514" s="7">
        <v>5.574</v>
      </c>
      <c r="AB514" s="8">
        <v>78</v>
      </c>
      <c r="AC514" s="43">
        <v>5.691</v>
      </c>
      <c r="AD514" s="43">
        <v>5.584</v>
      </c>
      <c r="AE514" s="43">
        <v>5.7</v>
      </c>
      <c r="AF514" s="43">
        <v>5.731</v>
      </c>
      <c r="AG514" s="43">
        <v>5.792</v>
      </c>
      <c r="AK514" s="10"/>
      <c r="AL514" s="10">
        <v>77</v>
      </c>
      <c r="AM514" s="10">
        <v>5.711</v>
      </c>
      <c r="AN514" s="10">
        <v>5.649</v>
      </c>
      <c r="AO514" s="10">
        <v>5.705</v>
      </c>
      <c r="AP514" s="10">
        <v>5.729</v>
      </c>
      <c r="AQ514" s="10">
        <v>5.753</v>
      </c>
      <c r="AR514" s="10"/>
      <c r="AS514" s="10"/>
    </row>
    <row r="515" spans="13:45" ht="12.75">
      <c r="M515" s="42"/>
      <c r="N515" s="42"/>
      <c r="O515" s="42"/>
      <c r="R515" s="7">
        <v>81</v>
      </c>
      <c r="S515" s="7">
        <v>5.802</v>
      </c>
      <c r="T515" s="7">
        <v>5.723</v>
      </c>
      <c r="U515" s="7">
        <v>5.785</v>
      </c>
      <c r="V515" s="7">
        <v>5.632</v>
      </c>
      <c r="W515" s="7">
        <v>5.578</v>
      </c>
      <c r="AB515" s="8">
        <v>79</v>
      </c>
      <c r="AC515" s="43">
        <v>5.659</v>
      </c>
      <c r="AD515" s="43">
        <v>5.586</v>
      </c>
      <c r="AE515" s="43">
        <v>5.666</v>
      </c>
      <c r="AF515" s="43">
        <v>5.688</v>
      </c>
      <c r="AG515" s="43">
        <v>5.865</v>
      </c>
      <c r="AK515" s="10"/>
      <c r="AL515" s="10">
        <v>78</v>
      </c>
      <c r="AM515" s="10">
        <v>7.684</v>
      </c>
      <c r="AN515" s="10">
        <v>5.629</v>
      </c>
      <c r="AO515" s="10">
        <v>5.641</v>
      </c>
      <c r="AP515" s="10">
        <v>5.848</v>
      </c>
      <c r="AQ515" s="10">
        <v>5.742</v>
      </c>
      <c r="AR515" s="10"/>
      <c r="AS515" s="10"/>
    </row>
    <row r="516" spans="13:45" ht="12.75">
      <c r="M516" s="42"/>
      <c r="N516" s="42"/>
      <c r="O516" s="42"/>
      <c r="R516" s="7">
        <v>82</v>
      </c>
      <c r="S516" s="7">
        <v>5.826</v>
      </c>
      <c r="T516" s="7">
        <v>8.223</v>
      </c>
      <c r="U516" s="7">
        <v>5.799</v>
      </c>
      <c r="V516" s="7">
        <v>5.739</v>
      </c>
      <c r="W516" s="7">
        <v>5.551</v>
      </c>
      <c r="AB516" s="8">
        <v>80</v>
      </c>
      <c r="AC516" s="43">
        <v>5.745</v>
      </c>
      <c r="AD516" s="43">
        <v>5.591</v>
      </c>
      <c r="AE516" s="43">
        <v>5.722</v>
      </c>
      <c r="AF516" s="43">
        <v>5.692</v>
      </c>
      <c r="AG516" s="43">
        <v>5.81</v>
      </c>
      <c r="AK516" s="10"/>
      <c r="AL516" s="10">
        <v>79</v>
      </c>
      <c r="AM516" s="10">
        <v>5.688</v>
      </c>
      <c r="AN516" s="10">
        <v>5.624</v>
      </c>
      <c r="AO516" s="10">
        <v>5.718</v>
      </c>
      <c r="AP516" s="10">
        <v>5.773</v>
      </c>
      <c r="AQ516" s="10">
        <v>5.73</v>
      </c>
      <c r="AR516" s="10"/>
      <c r="AS516" s="10"/>
    </row>
    <row r="517" spans="13:45" ht="12.75">
      <c r="M517" s="42"/>
      <c r="N517" s="42"/>
      <c r="O517" s="42"/>
      <c r="R517" s="7">
        <v>83</v>
      </c>
      <c r="S517" s="7">
        <v>5.726</v>
      </c>
      <c r="T517" s="7">
        <v>5.802</v>
      </c>
      <c r="U517" s="7">
        <v>5.768</v>
      </c>
      <c r="V517" s="7">
        <v>5.667</v>
      </c>
      <c r="W517" s="7">
        <v>5.601</v>
      </c>
      <c r="AB517" s="8">
        <v>81</v>
      </c>
      <c r="AC517" s="43">
        <v>5.766</v>
      </c>
      <c r="AD517" s="43">
        <v>5.578</v>
      </c>
      <c r="AE517" s="43">
        <v>5.701</v>
      </c>
      <c r="AF517" s="43">
        <v>5.732</v>
      </c>
      <c r="AG517" s="43">
        <v>5.805</v>
      </c>
      <c r="AK517" s="10"/>
      <c r="AL517" s="10">
        <v>80</v>
      </c>
      <c r="AM517" s="10">
        <v>5.666</v>
      </c>
      <c r="AN517" s="10">
        <v>5.625</v>
      </c>
      <c r="AO517" s="10">
        <v>5.737</v>
      </c>
      <c r="AP517" s="10">
        <v>5.828</v>
      </c>
      <c r="AQ517" s="10">
        <v>5.735</v>
      </c>
      <c r="AR517" s="10"/>
      <c r="AS517" s="10"/>
    </row>
    <row r="518" spans="13:45" ht="12.75">
      <c r="M518" s="42"/>
      <c r="N518" s="42"/>
      <c r="O518" s="42"/>
      <c r="R518" s="7">
        <v>84</v>
      </c>
      <c r="S518" s="7">
        <v>5.805</v>
      </c>
      <c r="T518" s="7">
        <v>5.737</v>
      </c>
      <c r="U518" s="7">
        <v>5.871</v>
      </c>
      <c r="V518" s="7">
        <v>5.633</v>
      </c>
      <c r="W518" s="7">
        <v>5.621</v>
      </c>
      <c r="AB518" s="8">
        <v>82</v>
      </c>
      <c r="AC518" s="43">
        <v>5.765</v>
      </c>
      <c r="AD518" s="43">
        <v>5.593</v>
      </c>
      <c r="AE518" s="43">
        <v>5.661</v>
      </c>
      <c r="AF518" s="43">
        <v>5.674</v>
      </c>
      <c r="AG518" s="43">
        <v>5.865</v>
      </c>
      <c r="AK518" s="10"/>
      <c r="AL518" s="10">
        <v>81</v>
      </c>
      <c r="AM518" s="10">
        <v>5.722</v>
      </c>
      <c r="AN518" s="10">
        <v>5.593</v>
      </c>
      <c r="AO518" s="10">
        <v>5.736</v>
      </c>
      <c r="AP518" s="10">
        <v>5.734</v>
      </c>
      <c r="AQ518" s="10">
        <v>5.749</v>
      </c>
      <c r="AR518" s="10"/>
      <c r="AS518" s="10"/>
    </row>
    <row r="519" spans="13:45" ht="12.75">
      <c r="M519" s="42"/>
      <c r="N519" s="42"/>
      <c r="O519" s="42"/>
      <c r="R519" s="7">
        <v>85</v>
      </c>
      <c r="S519" s="7">
        <v>5.727</v>
      </c>
      <c r="T519" s="7">
        <v>5.762</v>
      </c>
      <c r="U519" s="7">
        <v>6.014</v>
      </c>
      <c r="V519" s="7">
        <v>5.633</v>
      </c>
      <c r="W519" s="7">
        <v>5.61</v>
      </c>
      <c r="AB519" s="8">
        <v>83</v>
      </c>
      <c r="AC519" s="43">
        <v>5.762</v>
      </c>
      <c r="AD519" s="43">
        <v>5.589</v>
      </c>
      <c r="AE519" s="43">
        <v>5.658</v>
      </c>
      <c r="AF519" s="43">
        <v>5.68</v>
      </c>
      <c r="AG519" s="43">
        <v>5.809</v>
      </c>
      <c r="AK519" s="10"/>
      <c r="AL519" s="10">
        <v>82</v>
      </c>
      <c r="AM519" s="10">
        <v>5.744</v>
      </c>
      <c r="AN519" s="10">
        <v>5.593</v>
      </c>
      <c r="AO519" s="10">
        <v>5.703</v>
      </c>
      <c r="AP519" s="10">
        <v>5.746</v>
      </c>
      <c r="AQ519" s="10">
        <v>5.782</v>
      </c>
      <c r="AR519" s="10"/>
      <c r="AS519" s="10"/>
    </row>
    <row r="520" spans="13:45" ht="12.75">
      <c r="M520" s="42"/>
      <c r="N520" s="42"/>
      <c r="O520" s="42"/>
      <c r="R520" s="7">
        <v>86</v>
      </c>
      <c r="S520" s="7">
        <v>5.747</v>
      </c>
      <c r="T520" s="7">
        <v>5.755</v>
      </c>
      <c r="U520" s="7">
        <v>5.827</v>
      </c>
      <c r="V520" s="7">
        <v>5.645</v>
      </c>
      <c r="W520" s="7">
        <v>5.587</v>
      </c>
      <c r="AB520" s="8">
        <v>84</v>
      </c>
      <c r="AC520" s="43">
        <v>5.68</v>
      </c>
      <c r="AD520" s="43">
        <v>5.586</v>
      </c>
      <c r="AE520" s="43">
        <v>5.783</v>
      </c>
      <c r="AF520" s="43">
        <v>5.693</v>
      </c>
      <c r="AG520" s="43">
        <v>5.792</v>
      </c>
      <c r="AK520" s="10"/>
      <c r="AL520" s="10">
        <v>83</v>
      </c>
      <c r="AM520" s="10">
        <v>5.808</v>
      </c>
      <c r="AN520" s="10">
        <v>5.588</v>
      </c>
      <c r="AO520" s="10">
        <v>5.685</v>
      </c>
      <c r="AP520" s="10">
        <v>5.772</v>
      </c>
      <c r="AQ520" s="10">
        <v>5.722</v>
      </c>
      <c r="AR520" s="10"/>
      <c r="AS520" s="10"/>
    </row>
    <row r="521" spans="13:45" ht="12.75">
      <c r="M521" s="42"/>
      <c r="N521" s="42"/>
      <c r="O521" s="42"/>
      <c r="R521" s="7">
        <v>87</v>
      </c>
      <c r="S521" s="7">
        <v>5.773</v>
      </c>
      <c r="T521" s="7">
        <v>5.753</v>
      </c>
      <c r="U521" s="7">
        <v>5.818</v>
      </c>
      <c r="V521" s="7">
        <v>5.643</v>
      </c>
      <c r="W521" s="7">
        <v>5.619</v>
      </c>
      <c r="AB521" s="8">
        <v>85</v>
      </c>
      <c r="AC521" s="43">
        <v>5.671</v>
      </c>
      <c r="AD521" s="43">
        <v>5.58</v>
      </c>
      <c r="AE521" s="43">
        <v>5.685</v>
      </c>
      <c r="AF521" s="43">
        <v>5.681</v>
      </c>
      <c r="AG521" s="43">
        <v>5.78</v>
      </c>
      <c r="AK521" s="10"/>
      <c r="AL521" s="10">
        <v>84</v>
      </c>
      <c r="AM521" s="10">
        <v>5.765</v>
      </c>
      <c r="AN521" s="10">
        <v>5.612</v>
      </c>
      <c r="AO521" s="10">
        <v>5.721</v>
      </c>
      <c r="AP521" s="10">
        <v>5.736</v>
      </c>
      <c r="AQ521" s="10">
        <v>5.781</v>
      </c>
      <c r="AR521" s="10"/>
      <c r="AS521" s="10"/>
    </row>
    <row r="522" spans="13:45" ht="12.75">
      <c r="M522" s="42"/>
      <c r="N522" s="42"/>
      <c r="O522" s="42"/>
      <c r="R522" s="7">
        <v>88</v>
      </c>
      <c r="S522" s="7">
        <v>7.895</v>
      </c>
      <c r="T522" s="7">
        <v>5.776</v>
      </c>
      <c r="U522" s="7">
        <v>5.843</v>
      </c>
      <c r="V522" s="7">
        <v>5.621</v>
      </c>
      <c r="W522" s="7">
        <v>5.593</v>
      </c>
      <c r="AB522" s="8">
        <v>86</v>
      </c>
      <c r="AC522" s="43">
        <v>5.709</v>
      </c>
      <c r="AD522" s="43">
        <v>5.586</v>
      </c>
      <c r="AE522" s="43">
        <v>5.681</v>
      </c>
      <c r="AF522" s="43">
        <v>7.547</v>
      </c>
      <c r="AG522" s="43">
        <v>5.75</v>
      </c>
      <c r="AK522" s="10"/>
      <c r="AL522" s="10">
        <v>85</v>
      </c>
      <c r="AM522" s="10">
        <v>5.758</v>
      </c>
      <c r="AN522" s="10">
        <v>5.589</v>
      </c>
      <c r="AO522" s="10">
        <v>5.706</v>
      </c>
      <c r="AP522" s="10">
        <v>5.714</v>
      </c>
      <c r="AQ522" s="10">
        <v>5.769</v>
      </c>
      <c r="AR522" s="10"/>
      <c r="AS522" s="10"/>
    </row>
    <row r="523" spans="13:45" ht="12.75">
      <c r="M523" s="42"/>
      <c r="N523" s="42"/>
      <c r="O523" s="42"/>
      <c r="R523" s="7">
        <v>89</v>
      </c>
      <c r="S523" s="7">
        <v>6.046</v>
      </c>
      <c r="T523" s="7">
        <v>5.727</v>
      </c>
      <c r="U523" s="7">
        <v>5.819</v>
      </c>
      <c r="V523" s="7">
        <v>5.641</v>
      </c>
      <c r="W523" s="7">
        <v>5.606</v>
      </c>
      <c r="AB523" s="8">
        <v>87</v>
      </c>
      <c r="AC523" s="43">
        <v>5.683</v>
      </c>
      <c r="AD523" s="43">
        <v>5.592</v>
      </c>
      <c r="AE523" s="43">
        <v>5.703</v>
      </c>
      <c r="AF523" s="43">
        <v>5.794</v>
      </c>
      <c r="AG523" s="43">
        <v>5.808</v>
      </c>
      <c r="AK523" s="10"/>
      <c r="AL523" s="10">
        <v>86</v>
      </c>
      <c r="AM523" s="10">
        <v>5.687</v>
      </c>
      <c r="AN523" s="10">
        <v>5.57</v>
      </c>
      <c r="AO523" s="10">
        <v>5.707</v>
      </c>
      <c r="AP523" s="10">
        <v>5.705</v>
      </c>
      <c r="AQ523" s="10">
        <v>5.769</v>
      </c>
      <c r="AR523" s="10"/>
      <c r="AS523" s="10"/>
    </row>
    <row r="524" spans="13:45" ht="12.75">
      <c r="M524" s="42"/>
      <c r="N524" s="42"/>
      <c r="O524" s="42"/>
      <c r="R524" s="7">
        <v>90</v>
      </c>
      <c r="S524" s="7">
        <v>5.815</v>
      </c>
      <c r="T524" s="7">
        <v>5.723</v>
      </c>
      <c r="U524" s="7">
        <v>5.772</v>
      </c>
      <c r="V524" s="7">
        <v>5.641</v>
      </c>
      <c r="W524" s="7">
        <v>5.644</v>
      </c>
      <c r="AB524" s="8">
        <v>88</v>
      </c>
      <c r="AC524" s="43">
        <v>5.722</v>
      </c>
      <c r="AD524" s="43">
        <v>5.614</v>
      </c>
      <c r="AE524" s="43">
        <v>5.641</v>
      </c>
      <c r="AF524" s="43">
        <v>5.72</v>
      </c>
      <c r="AG524" s="43">
        <v>5.773</v>
      </c>
      <c r="AK524" s="10"/>
      <c r="AL524" s="10">
        <v>87</v>
      </c>
      <c r="AM524" s="10">
        <v>5.788</v>
      </c>
      <c r="AN524" s="10">
        <v>5.599</v>
      </c>
      <c r="AO524" s="10">
        <v>5.644</v>
      </c>
      <c r="AP524" s="10">
        <v>5.712</v>
      </c>
      <c r="AQ524" s="10">
        <v>5.743</v>
      </c>
      <c r="AR524" s="10"/>
      <c r="AS524" s="10"/>
    </row>
    <row r="525" spans="13:45" ht="12.75">
      <c r="M525" s="42"/>
      <c r="N525" s="42"/>
      <c r="O525" s="42"/>
      <c r="R525" s="7">
        <v>91</v>
      </c>
      <c r="S525" s="7">
        <v>5.777</v>
      </c>
      <c r="T525" s="7">
        <v>5.775</v>
      </c>
      <c r="U525" s="7">
        <v>5.77</v>
      </c>
      <c r="V525" s="7">
        <v>5.632</v>
      </c>
      <c r="W525" s="7">
        <v>5.626</v>
      </c>
      <c r="AB525" s="8">
        <v>89</v>
      </c>
      <c r="AC525" s="43">
        <v>5.69</v>
      </c>
      <c r="AD525" s="43">
        <v>5.66</v>
      </c>
      <c r="AE525" s="43">
        <v>5.696</v>
      </c>
      <c r="AF525" s="43">
        <v>5.709</v>
      </c>
      <c r="AG525" s="43">
        <v>5.775</v>
      </c>
      <c r="AK525" s="10"/>
      <c r="AL525" s="10">
        <v>88</v>
      </c>
      <c r="AM525" s="10">
        <v>5.883</v>
      </c>
      <c r="AN525" s="10">
        <v>5.6</v>
      </c>
      <c r="AO525" s="10">
        <v>5.706</v>
      </c>
      <c r="AP525" s="10">
        <v>5.728</v>
      </c>
      <c r="AQ525" s="10">
        <v>5.742</v>
      </c>
      <c r="AR525" s="10"/>
      <c r="AS525" s="10"/>
    </row>
    <row r="526" spans="13:45" ht="12.75">
      <c r="M526" s="42"/>
      <c r="N526" s="42"/>
      <c r="O526" s="42"/>
      <c r="R526" s="7">
        <v>92</v>
      </c>
      <c r="S526" s="7">
        <v>5.77</v>
      </c>
      <c r="T526" s="7">
        <v>5.82</v>
      </c>
      <c r="U526" s="7">
        <v>5.809</v>
      </c>
      <c r="V526" s="7">
        <v>5.631</v>
      </c>
      <c r="W526" s="7">
        <v>5.619</v>
      </c>
      <c r="AB526" s="8">
        <v>90</v>
      </c>
      <c r="AC526" s="43">
        <v>5.667</v>
      </c>
      <c r="AD526" s="43">
        <v>5.63</v>
      </c>
      <c r="AE526" s="43">
        <v>5.706</v>
      </c>
      <c r="AF526" s="43">
        <v>5.731</v>
      </c>
      <c r="AG526" s="43">
        <v>5.779</v>
      </c>
      <c r="AK526" s="10"/>
      <c r="AL526" s="10">
        <v>89</v>
      </c>
      <c r="AM526" s="10">
        <v>8.495</v>
      </c>
      <c r="AN526" s="10">
        <v>5.581</v>
      </c>
      <c r="AO526" s="10">
        <v>5.679</v>
      </c>
      <c r="AP526" s="10">
        <v>5.734</v>
      </c>
      <c r="AQ526" s="10">
        <v>5.801</v>
      </c>
      <c r="AR526" s="10"/>
      <c r="AS526" s="10"/>
    </row>
    <row r="527" spans="13:45" ht="12.75">
      <c r="M527" s="42"/>
      <c r="N527" s="42"/>
      <c r="O527" s="42"/>
      <c r="R527" s="7">
        <v>93</v>
      </c>
      <c r="S527" s="7">
        <v>5.813</v>
      </c>
      <c r="T527" s="7">
        <v>5.79</v>
      </c>
      <c r="U527" s="7">
        <v>5.774</v>
      </c>
      <c r="V527" s="7">
        <v>5.616</v>
      </c>
      <c r="W527" s="7">
        <v>5.625</v>
      </c>
      <c r="AB527" s="8">
        <v>91</v>
      </c>
      <c r="AC527" s="43">
        <v>5.684</v>
      </c>
      <c r="AD527" s="43">
        <v>5.594</v>
      </c>
      <c r="AE527" s="43">
        <v>5.69</v>
      </c>
      <c r="AF527" s="43">
        <v>5.723</v>
      </c>
      <c r="AG527" s="43">
        <v>5.78</v>
      </c>
      <c r="AK527" s="10"/>
      <c r="AL527" s="10">
        <v>90</v>
      </c>
      <c r="AM527" s="10">
        <v>5.849</v>
      </c>
      <c r="AN527" s="10">
        <v>5.619</v>
      </c>
      <c r="AO527" s="10">
        <v>5.679</v>
      </c>
      <c r="AP527" s="10">
        <v>14.843</v>
      </c>
      <c r="AQ527" s="10">
        <v>5.832</v>
      </c>
      <c r="AR527" s="10"/>
      <c r="AS527" s="10"/>
    </row>
    <row r="528" spans="13:45" ht="12.75">
      <c r="M528" s="42"/>
      <c r="N528" s="42"/>
      <c r="O528" s="42"/>
      <c r="R528" s="7">
        <v>94</v>
      </c>
      <c r="S528" s="7">
        <v>5.762</v>
      </c>
      <c r="T528" s="7">
        <v>5.805</v>
      </c>
      <c r="U528" s="7">
        <v>5.859</v>
      </c>
      <c r="V528" s="7">
        <v>5.634</v>
      </c>
      <c r="W528" s="7">
        <v>5.591</v>
      </c>
      <c r="AB528" s="8">
        <v>92</v>
      </c>
      <c r="AC528" s="43">
        <v>5.676</v>
      </c>
      <c r="AD528" s="43">
        <v>5.613</v>
      </c>
      <c r="AE528" s="43">
        <v>5.685</v>
      </c>
      <c r="AF528" s="43">
        <v>5.676</v>
      </c>
      <c r="AG528" s="43">
        <v>5.92</v>
      </c>
      <c r="AK528" s="10"/>
      <c r="AL528" s="10">
        <v>91</v>
      </c>
      <c r="AM528" s="10">
        <v>5.787</v>
      </c>
      <c r="AN528" s="10">
        <v>5.62</v>
      </c>
      <c r="AO528" s="10">
        <v>5.659</v>
      </c>
      <c r="AP528" s="10">
        <v>5.682</v>
      </c>
      <c r="AQ528" s="10">
        <v>5.789</v>
      </c>
      <c r="AR528" s="10"/>
      <c r="AS528" s="10"/>
    </row>
    <row r="529" spans="13:45" ht="12.75">
      <c r="M529" s="42"/>
      <c r="N529" s="42"/>
      <c r="O529" s="42"/>
      <c r="R529" s="7">
        <v>95</v>
      </c>
      <c r="S529" s="7">
        <v>5.788</v>
      </c>
      <c r="T529" s="7">
        <v>5.793</v>
      </c>
      <c r="U529" s="7">
        <v>5.782</v>
      </c>
      <c r="V529" s="7">
        <v>5.659</v>
      </c>
      <c r="W529" s="7">
        <v>5.617</v>
      </c>
      <c r="AB529" s="8">
        <v>93</v>
      </c>
      <c r="AC529" s="43">
        <v>5.759</v>
      </c>
      <c r="AD529" s="43">
        <v>5.626</v>
      </c>
      <c r="AE529" s="43">
        <v>5.71</v>
      </c>
      <c r="AF529" s="43">
        <v>5.713</v>
      </c>
      <c r="AG529" s="43">
        <v>6.309</v>
      </c>
      <c r="AK529" s="10"/>
      <c r="AL529" s="10">
        <v>92</v>
      </c>
      <c r="AM529" s="10">
        <v>5.725</v>
      </c>
      <c r="AN529" s="10">
        <v>5.616</v>
      </c>
      <c r="AO529" s="10">
        <v>5.701</v>
      </c>
      <c r="AP529" s="10">
        <v>8.163</v>
      </c>
      <c r="AQ529" s="10">
        <v>5.747</v>
      </c>
      <c r="AR529" s="10"/>
      <c r="AS529" s="10"/>
    </row>
    <row r="530" spans="13:45" ht="12.75">
      <c r="M530" s="42"/>
      <c r="N530" s="42"/>
      <c r="O530" s="42"/>
      <c r="R530" s="7">
        <v>96</v>
      </c>
      <c r="S530" s="7">
        <v>5.76</v>
      </c>
      <c r="T530" s="7">
        <v>5.785</v>
      </c>
      <c r="U530" s="7">
        <v>5.778</v>
      </c>
      <c r="V530" s="7">
        <v>5.639</v>
      </c>
      <c r="W530" s="7">
        <v>5.614</v>
      </c>
      <c r="AB530" s="8">
        <v>94</v>
      </c>
      <c r="AC530" s="43">
        <v>5.772</v>
      </c>
      <c r="AD530" s="43">
        <v>5.58</v>
      </c>
      <c r="AE530" s="43">
        <v>5.668</v>
      </c>
      <c r="AF530" s="43">
        <v>5.703</v>
      </c>
      <c r="AG530" s="43">
        <v>5.855</v>
      </c>
      <c r="AK530" s="10"/>
      <c r="AL530" s="10">
        <v>93</v>
      </c>
      <c r="AM530" s="10">
        <v>5.784</v>
      </c>
      <c r="AN530" s="10">
        <v>5.593</v>
      </c>
      <c r="AO530" s="10">
        <v>5.662</v>
      </c>
      <c r="AP530" s="10">
        <v>5.8</v>
      </c>
      <c r="AQ530" s="10">
        <v>5.802</v>
      </c>
      <c r="AR530" s="10"/>
      <c r="AS530" s="10"/>
    </row>
    <row r="531" spans="13:45" ht="12.75">
      <c r="M531" s="42"/>
      <c r="N531" s="42"/>
      <c r="O531" s="42"/>
      <c r="R531" s="7">
        <v>97</v>
      </c>
      <c r="S531" s="7">
        <v>5.784</v>
      </c>
      <c r="T531" s="7">
        <v>5.772</v>
      </c>
      <c r="U531" s="7">
        <v>5.801</v>
      </c>
      <c r="V531" s="7">
        <v>5.691</v>
      </c>
      <c r="W531" s="7">
        <v>5.579</v>
      </c>
      <c r="AB531" s="8">
        <v>95</v>
      </c>
      <c r="AC531" s="43">
        <v>5.839</v>
      </c>
      <c r="AD531" s="43">
        <v>5.617</v>
      </c>
      <c r="AE531" s="43">
        <v>5.656</v>
      </c>
      <c r="AF531" s="43">
        <v>5.678</v>
      </c>
      <c r="AG531" s="43">
        <v>5.894</v>
      </c>
      <c r="AK531" s="10"/>
      <c r="AL531" s="10">
        <v>94</v>
      </c>
      <c r="AM531" s="10">
        <v>5.76</v>
      </c>
      <c r="AN531" s="10">
        <v>5.606</v>
      </c>
      <c r="AO531" s="10">
        <v>5.71</v>
      </c>
      <c r="AP531" s="10">
        <v>5.799</v>
      </c>
      <c r="AQ531" s="10">
        <v>5.715</v>
      </c>
      <c r="AR531" s="10"/>
      <c r="AS531" s="10"/>
    </row>
    <row r="532" spans="13:45" ht="12.75">
      <c r="M532" s="42"/>
      <c r="N532" s="42"/>
      <c r="O532" s="42"/>
      <c r="R532" s="7">
        <v>98</v>
      </c>
      <c r="S532" s="7">
        <v>5.787</v>
      </c>
      <c r="T532" s="7">
        <v>5.855</v>
      </c>
      <c r="U532" s="7">
        <v>5.779</v>
      </c>
      <c r="V532" s="7">
        <v>5.642</v>
      </c>
      <c r="W532" s="7">
        <v>5.597</v>
      </c>
      <c r="AB532" s="8">
        <v>96</v>
      </c>
      <c r="AC532" s="43">
        <v>5.744</v>
      </c>
      <c r="AD532" s="43">
        <v>5.684</v>
      </c>
      <c r="AE532" s="43">
        <v>5.672</v>
      </c>
      <c r="AF532" s="43">
        <v>5.672</v>
      </c>
      <c r="AG532" s="43">
        <v>5.823</v>
      </c>
      <c r="AK532" s="10"/>
      <c r="AL532" s="10">
        <v>95</v>
      </c>
      <c r="AM532" s="10">
        <v>5.706</v>
      </c>
      <c r="AN532" s="10">
        <v>5.595</v>
      </c>
      <c r="AO532" s="10">
        <v>5.745</v>
      </c>
      <c r="AP532" s="10">
        <v>5.858</v>
      </c>
      <c r="AQ532" s="10">
        <v>5.78</v>
      </c>
      <c r="AR532" s="10"/>
      <c r="AS532" s="10"/>
    </row>
    <row r="533" spans="13:45" ht="12.75">
      <c r="M533" s="42"/>
      <c r="N533" s="42"/>
      <c r="O533" s="42"/>
      <c r="R533" s="7">
        <v>99</v>
      </c>
      <c r="S533" s="7">
        <v>5.83</v>
      </c>
      <c r="T533" s="7">
        <v>6.057</v>
      </c>
      <c r="U533" s="7">
        <v>5.769</v>
      </c>
      <c r="V533" s="7">
        <v>5.65</v>
      </c>
      <c r="W533" s="7">
        <v>5.642</v>
      </c>
      <c r="AB533" s="8">
        <v>97</v>
      </c>
      <c r="AC533" s="43">
        <v>5.73</v>
      </c>
      <c r="AD533" s="43">
        <v>5.609</v>
      </c>
      <c r="AE533" s="43">
        <v>5.724</v>
      </c>
      <c r="AF533" s="43">
        <v>5.716</v>
      </c>
      <c r="AG533" s="43">
        <v>5.789</v>
      </c>
      <c r="AK533" s="10"/>
      <c r="AL533" s="10">
        <v>96</v>
      </c>
      <c r="AM533" s="10">
        <v>5.742</v>
      </c>
      <c r="AN533" s="10">
        <v>5.564</v>
      </c>
      <c r="AO533" s="10">
        <v>5.679</v>
      </c>
      <c r="AP533" s="10">
        <v>6.021</v>
      </c>
      <c r="AQ533" s="10">
        <v>5.777</v>
      </c>
      <c r="AR533" s="10"/>
      <c r="AS533" s="10"/>
    </row>
    <row r="534" spans="13:45" ht="12.75">
      <c r="M534" s="42"/>
      <c r="N534" s="42"/>
      <c r="O534" s="42"/>
      <c r="R534" s="7">
        <v>100</v>
      </c>
      <c r="S534" s="7">
        <v>5.802</v>
      </c>
      <c r="T534" s="7">
        <v>5.829</v>
      </c>
      <c r="U534" s="7">
        <v>5.778</v>
      </c>
      <c r="V534" s="7">
        <v>5.691</v>
      </c>
      <c r="W534" s="7">
        <v>5.571</v>
      </c>
      <c r="AB534" s="8">
        <v>98</v>
      </c>
      <c r="AC534" s="43">
        <v>5.699</v>
      </c>
      <c r="AD534" s="43">
        <v>5.607</v>
      </c>
      <c r="AE534" s="43">
        <v>5.705</v>
      </c>
      <c r="AF534" s="43">
        <v>5.696</v>
      </c>
      <c r="AG534" s="43">
        <v>5.799</v>
      </c>
      <c r="AK534" s="10"/>
      <c r="AL534" s="10">
        <v>97</v>
      </c>
      <c r="AM534" s="10">
        <v>5.682</v>
      </c>
      <c r="AN534" s="10">
        <v>5.617</v>
      </c>
      <c r="AO534" s="10">
        <v>5.693</v>
      </c>
      <c r="AP534" s="10">
        <v>5.79</v>
      </c>
      <c r="AQ534" s="10">
        <v>5.726</v>
      </c>
      <c r="AR534" s="10"/>
      <c r="AS534" s="10"/>
    </row>
    <row r="535" spans="13:45" ht="12.75">
      <c r="M535" s="42"/>
      <c r="N535" s="42"/>
      <c r="O535" s="42"/>
      <c r="R535" s="7">
        <v>101</v>
      </c>
      <c r="S535" s="7">
        <v>5.752</v>
      </c>
      <c r="T535" s="7">
        <v>5.837</v>
      </c>
      <c r="U535" s="7">
        <v>5.75</v>
      </c>
      <c r="W535" s="7">
        <v>5.605</v>
      </c>
      <c r="AB535" s="8">
        <v>99</v>
      </c>
      <c r="AC535" s="43">
        <v>5.699</v>
      </c>
      <c r="AD535" s="43">
        <v>5.62</v>
      </c>
      <c r="AE535" s="43">
        <v>5.718</v>
      </c>
      <c r="AF535" s="43">
        <v>5.667</v>
      </c>
      <c r="AG535" s="43">
        <v>5.786</v>
      </c>
      <c r="AK535" s="10"/>
      <c r="AL535" s="10">
        <v>98</v>
      </c>
      <c r="AM535" s="10">
        <v>5.677</v>
      </c>
      <c r="AN535" s="10">
        <v>5.608</v>
      </c>
      <c r="AO535" s="10">
        <v>5.729</v>
      </c>
      <c r="AP535" s="10">
        <v>5.801</v>
      </c>
      <c r="AQ535" s="10">
        <v>5.739</v>
      </c>
      <c r="AR535" s="10"/>
      <c r="AS535" s="10"/>
    </row>
    <row r="536" spans="13:45" ht="12.75">
      <c r="M536" s="42"/>
      <c r="N536" s="42"/>
      <c r="O536" s="42"/>
      <c r="R536" s="7">
        <v>102</v>
      </c>
      <c r="S536" s="7">
        <v>5.81</v>
      </c>
      <c r="T536" s="7">
        <v>5.765</v>
      </c>
      <c r="U536" s="7">
        <v>5.771</v>
      </c>
      <c r="V536" s="7">
        <v>5.599</v>
      </c>
      <c r="W536" s="7">
        <v>5.615</v>
      </c>
      <c r="AB536" s="8">
        <v>100</v>
      </c>
      <c r="AC536" s="43">
        <v>5.73</v>
      </c>
      <c r="AD536" s="43">
        <v>5.632</v>
      </c>
      <c r="AE536" s="43">
        <v>5.688</v>
      </c>
      <c r="AF536" s="43">
        <v>5.701</v>
      </c>
      <c r="AG536" s="43">
        <v>5.776</v>
      </c>
      <c r="AK536" s="10"/>
      <c r="AL536" s="10">
        <v>99</v>
      </c>
      <c r="AM536" s="10">
        <v>5.691</v>
      </c>
      <c r="AN536" s="10">
        <v>5.593</v>
      </c>
      <c r="AO536" s="10">
        <v>5.7</v>
      </c>
      <c r="AP536" s="10">
        <v>5.809</v>
      </c>
      <c r="AQ536" s="10">
        <v>5.827</v>
      </c>
      <c r="AR536" s="10"/>
      <c r="AS536" s="10"/>
    </row>
    <row r="537" spans="13:45" ht="12.75">
      <c r="M537" s="42"/>
      <c r="N537" s="42"/>
      <c r="O537" s="42"/>
      <c r="R537" s="7">
        <v>103</v>
      </c>
      <c r="S537" s="7">
        <v>5.793</v>
      </c>
      <c r="T537" s="7">
        <v>5.762</v>
      </c>
      <c r="U537" s="7">
        <v>5.77</v>
      </c>
      <c r="V537" s="7">
        <v>5.626</v>
      </c>
      <c r="W537" s="7">
        <v>5.594</v>
      </c>
      <c r="AB537" s="8">
        <v>101</v>
      </c>
      <c r="AC537" s="43">
        <v>5.706</v>
      </c>
      <c r="AD537" s="43">
        <v>5.624</v>
      </c>
      <c r="AE537" s="43">
        <v>5.719</v>
      </c>
      <c r="AF537" s="43">
        <v>5.682</v>
      </c>
      <c r="AG537" s="43">
        <v>5.795</v>
      </c>
      <c r="AK537" s="10"/>
      <c r="AL537" s="10">
        <v>100</v>
      </c>
      <c r="AM537" s="10">
        <v>5.794</v>
      </c>
      <c r="AN537" s="10">
        <v>5.646</v>
      </c>
      <c r="AO537" s="10">
        <v>5.677</v>
      </c>
      <c r="AP537" s="10">
        <v>5.833</v>
      </c>
      <c r="AQ537" s="10">
        <v>5.766</v>
      </c>
      <c r="AR537" s="10"/>
      <c r="AS537" s="10"/>
    </row>
    <row r="538" spans="13:45" ht="12.75">
      <c r="M538" s="42"/>
      <c r="N538" s="42"/>
      <c r="O538" s="42"/>
      <c r="R538" s="7">
        <v>104</v>
      </c>
      <c r="U538" s="7">
        <v>5.754</v>
      </c>
      <c r="V538" s="7">
        <v>5.585</v>
      </c>
      <c r="W538" s="7">
        <v>5.594</v>
      </c>
      <c r="AB538" s="8">
        <v>102</v>
      </c>
      <c r="AC538" s="43">
        <v>5.652</v>
      </c>
      <c r="AD538" s="43">
        <v>5.631</v>
      </c>
      <c r="AE538" s="43">
        <v>5.66</v>
      </c>
      <c r="AF538" s="43">
        <v>5.723</v>
      </c>
      <c r="AG538" s="43">
        <v>5.724</v>
      </c>
      <c r="AK538" s="10"/>
      <c r="AL538" s="10">
        <v>101</v>
      </c>
      <c r="AM538" s="10">
        <v>5.735</v>
      </c>
      <c r="AN538" s="10">
        <v>5.669</v>
      </c>
      <c r="AO538" s="10">
        <v>5.697</v>
      </c>
      <c r="AP538" s="10">
        <v>5.812</v>
      </c>
      <c r="AQ538" s="10">
        <v>5.774</v>
      </c>
      <c r="AR538" s="10"/>
      <c r="AS538" s="10"/>
    </row>
    <row r="539" spans="13:45" ht="12.75">
      <c r="M539" s="42"/>
      <c r="N539" s="42"/>
      <c r="O539" s="42"/>
      <c r="R539" s="7">
        <v>105</v>
      </c>
      <c r="W539" s="7">
        <v>15.125</v>
      </c>
      <c r="AB539" s="8">
        <v>103</v>
      </c>
      <c r="AC539" s="43">
        <v>5.664</v>
      </c>
      <c r="AD539" s="43">
        <v>5.629</v>
      </c>
      <c r="AE539" s="43">
        <v>5.69</v>
      </c>
      <c r="AF539" s="43">
        <v>5.74</v>
      </c>
      <c r="AG539" s="43">
        <v>5.802</v>
      </c>
      <c r="AK539" s="10"/>
      <c r="AL539" s="10">
        <v>102</v>
      </c>
      <c r="AM539" s="10">
        <v>5.725</v>
      </c>
      <c r="AN539" s="10">
        <v>5.622</v>
      </c>
      <c r="AO539" s="10">
        <v>5.702</v>
      </c>
      <c r="AP539" s="10">
        <v>5.818</v>
      </c>
      <c r="AQ539" s="10">
        <v>5.75</v>
      </c>
      <c r="AR539" s="10"/>
      <c r="AS539" s="10"/>
    </row>
    <row r="540" spans="13:45" ht="12.75">
      <c r="M540" s="42"/>
      <c r="N540" s="42"/>
      <c r="O540" s="42"/>
      <c r="R540" s="7">
        <v>106</v>
      </c>
      <c r="W540" s="7">
        <v>5.647</v>
      </c>
      <c r="AB540" s="8">
        <v>104</v>
      </c>
      <c r="AC540" s="43"/>
      <c r="AD540" s="43">
        <v>5.595</v>
      </c>
      <c r="AE540" s="43">
        <v>5.729</v>
      </c>
      <c r="AF540" s="43"/>
      <c r="AG540" s="43">
        <v>5.803</v>
      </c>
      <c r="AK540" s="10"/>
      <c r="AL540" s="10">
        <v>103</v>
      </c>
      <c r="AM540" s="10">
        <v>5.851</v>
      </c>
      <c r="AN540" s="10">
        <v>5.633</v>
      </c>
      <c r="AO540" s="10">
        <v>5.718</v>
      </c>
      <c r="AP540" s="10">
        <v>5.858</v>
      </c>
      <c r="AQ540" s="10">
        <v>5.809</v>
      </c>
      <c r="AR540" s="10"/>
      <c r="AS540" s="10"/>
    </row>
    <row r="541" spans="13:45" ht="12.75">
      <c r="M541" s="42"/>
      <c r="N541" s="42"/>
      <c r="O541" s="42"/>
      <c r="AB541" s="8">
        <v>105</v>
      </c>
      <c r="AC541" s="43"/>
      <c r="AD541" s="43">
        <v>5.606</v>
      </c>
      <c r="AE541" s="43">
        <v>5.694</v>
      </c>
      <c r="AF541" s="43"/>
      <c r="AG541" s="43"/>
      <c r="AK541" s="10"/>
      <c r="AL541" s="10">
        <v>104</v>
      </c>
      <c r="AM541" s="10">
        <v>5.962</v>
      </c>
      <c r="AN541" s="10">
        <v>5.621</v>
      </c>
      <c r="AO541" s="10">
        <v>5.729</v>
      </c>
      <c r="AP541" s="10"/>
      <c r="AQ541" s="10">
        <v>5.761</v>
      </c>
      <c r="AR541" s="10"/>
      <c r="AS541" s="10"/>
    </row>
    <row r="542" spans="13:45" ht="12.75">
      <c r="M542" s="42"/>
      <c r="N542" s="42"/>
      <c r="O542" s="42"/>
      <c r="Q542" s="7">
        <v>5</v>
      </c>
      <c r="R542" s="7" t="s">
        <v>61</v>
      </c>
      <c r="AB542" s="8">
        <v>106</v>
      </c>
      <c r="AC542" s="43"/>
      <c r="AD542" s="43">
        <v>5.593</v>
      </c>
      <c r="AE542" s="43"/>
      <c r="AF542" s="43"/>
      <c r="AG542" s="43"/>
      <c r="AK542" s="10"/>
      <c r="AL542" s="10">
        <v>105</v>
      </c>
      <c r="AM542" s="10"/>
      <c r="AN542" s="10">
        <v>5.597</v>
      </c>
      <c r="AO542" s="10">
        <v>5.731</v>
      </c>
      <c r="AP542" s="10"/>
      <c r="AQ542" s="10"/>
      <c r="AR542" s="10"/>
      <c r="AS542" s="10"/>
    </row>
    <row r="543" spans="13:45" ht="12.75">
      <c r="M543" s="42"/>
      <c r="N543" s="42"/>
      <c r="O543" s="42"/>
      <c r="R543" s="7" t="s">
        <v>50</v>
      </c>
      <c r="S543" s="7">
        <v>6</v>
      </c>
      <c r="T543" s="7">
        <v>7</v>
      </c>
      <c r="U543" s="7">
        <v>8</v>
      </c>
      <c r="V543" s="7">
        <v>9</v>
      </c>
      <c r="W543" s="7">
        <v>10</v>
      </c>
      <c r="AB543" s="8">
        <v>107</v>
      </c>
      <c r="AC543" s="43"/>
      <c r="AD543" s="43">
        <v>5.607</v>
      </c>
      <c r="AE543" s="43"/>
      <c r="AF543" s="43"/>
      <c r="AG543" s="43"/>
      <c r="AK543" s="10"/>
      <c r="AL543" s="10">
        <v>106</v>
      </c>
      <c r="AM543" s="10"/>
      <c r="AN543" s="10">
        <v>5.587</v>
      </c>
      <c r="AO543" s="10"/>
      <c r="AP543" s="10"/>
      <c r="AQ543" s="10"/>
      <c r="AR543" s="10"/>
      <c r="AS543" s="10"/>
    </row>
    <row r="544" spans="13:45" ht="12.75">
      <c r="M544" s="42"/>
      <c r="N544" s="42"/>
      <c r="O544" s="42"/>
      <c r="R544" s="7" t="s">
        <v>51</v>
      </c>
      <c r="S544" s="7">
        <v>5</v>
      </c>
      <c r="T544" s="7">
        <v>4</v>
      </c>
      <c r="U544" s="7">
        <v>2</v>
      </c>
      <c r="V544" s="7">
        <v>1</v>
      </c>
      <c r="W544" s="7">
        <v>3</v>
      </c>
      <c r="AC544" s="43"/>
      <c r="AD544" s="43"/>
      <c r="AE544" s="43"/>
      <c r="AF544" s="43"/>
      <c r="AG544" s="43"/>
      <c r="AK544" s="10"/>
      <c r="AL544" s="10"/>
      <c r="AM544" s="10"/>
      <c r="AN544" s="10"/>
      <c r="AO544" s="10"/>
      <c r="AP544" s="10"/>
      <c r="AQ544" s="10"/>
      <c r="AR544" s="10"/>
      <c r="AS544" s="10"/>
    </row>
    <row r="545" spans="13:45" ht="12.75">
      <c r="M545" s="42"/>
      <c r="N545" s="42"/>
      <c r="O545" s="42"/>
      <c r="R545" s="7" t="s">
        <v>52</v>
      </c>
      <c r="AA545" s="8">
        <v>5</v>
      </c>
      <c r="AB545" s="8" t="s">
        <v>61</v>
      </c>
      <c r="AC545" s="43"/>
      <c r="AD545" s="43"/>
      <c r="AE545" s="43"/>
      <c r="AF545" s="43"/>
      <c r="AG545" s="43"/>
      <c r="AK545" s="10">
        <v>5</v>
      </c>
      <c r="AL545" s="10" t="s">
        <v>65</v>
      </c>
      <c r="AM545" s="10"/>
      <c r="AN545" s="10"/>
      <c r="AO545" s="10"/>
      <c r="AP545" s="10"/>
      <c r="AQ545" s="10"/>
      <c r="AR545" s="10"/>
      <c r="AS545" s="10"/>
    </row>
    <row r="546" spans="13:45" ht="12.75">
      <c r="M546" s="42"/>
      <c r="N546" s="42"/>
      <c r="O546" s="42"/>
      <c r="R546" s="7">
        <v>1</v>
      </c>
      <c r="S546" s="7">
        <v>6.411</v>
      </c>
      <c r="U546" s="7">
        <v>5.889</v>
      </c>
      <c r="W546" s="7">
        <v>5.743</v>
      </c>
      <c r="AB546" s="8" t="s">
        <v>50</v>
      </c>
      <c r="AC546" s="43">
        <v>6</v>
      </c>
      <c r="AD546" s="43">
        <v>7</v>
      </c>
      <c r="AE546" s="43">
        <v>8</v>
      </c>
      <c r="AF546" s="43">
        <v>9</v>
      </c>
      <c r="AG546" s="43">
        <v>10</v>
      </c>
      <c r="AK546" s="10"/>
      <c r="AL546" s="10" t="s">
        <v>50</v>
      </c>
      <c r="AM546" s="10">
        <v>1</v>
      </c>
      <c r="AN546" s="10">
        <v>2</v>
      </c>
      <c r="AO546" s="10">
        <v>3</v>
      </c>
      <c r="AP546" s="10">
        <v>4</v>
      </c>
      <c r="AQ546" s="10">
        <v>5</v>
      </c>
      <c r="AR546" s="10"/>
      <c r="AS546" s="10"/>
    </row>
    <row r="547" spans="13:45" ht="12.75">
      <c r="M547" s="42"/>
      <c r="N547" s="42"/>
      <c r="O547" s="42"/>
      <c r="R547" s="7">
        <v>2</v>
      </c>
      <c r="S547" s="7">
        <v>6.009</v>
      </c>
      <c r="T547" s="7">
        <v>5.89</v>
      </c>
      <c r="U547" s="7">
        <v>5.751</v>
      </c>
      <c r="V547" s="7">
        <v>8.736</v>
      </c>
      <c r="W547" s="7">
        <v>5.8</v>
      </c>
      <c r="AB547" s="8" t="s">
        <v>51</v>
      </c>
      <c r="AC547" s="43">
        <v>5</v>
      </c>
      <c r="AD547" s="43">
        <v>4</v>
      </c>
      <c r="AE547" s="43">
        <v>2</v>
      </c>
      <c r="AF547" s="43">
        <v>1</v>
      </c>
      <c r="AG547" s="43">
        <v>3</v>
      </c>
      <c r="AK547" s="10"/>
      <c r="AL547" s="10" t="s">
        <v>51</v>
      </c>
      <c r="AM547" s="10">
        <v>4</v>
      </c>
      <c r="AN547" s="10">
        <v>2</v>
      </c>
      <c r="AO547" s="10">
        <v>1</v>
      </c>
      <c r="AP547" s="10">
        <v>3</v>
      </c>
      <c r="AQ547" s="10">
        <v>5</v>
      </c>
      <c r="AR547" s="10"/>
      <c r="AS547" s="10"/>
    </row>
    <row r="548" spans="13:45" ht="12.75">
      <c r="M548" s="42"/>
      <c r="N548" s="42"/>
      <c r="O548" s="42"/>
      <c r="R548" s="7">
        <v>3</v>
      </c>
      <c r="S548" s="7">
        <v>5.949</v>
      </c>
      <c r="T548" s="7">
        <v>5.859</v>
      </c>
      <c r="U548" s="7">
        <v>5.723</v>
      </c>
      <c r="V548" s="7">
        <v>5.833</v>
      </c>
      <c r="W548" s="7">
        <v>7.872</v>
      </c>
      <c r="AB548" s="8" t="s">
        <v>52</v>
      </c>
      <c r="AC548" s="43"/>
      <c r="AD548" s="43"/>
      <c r="AE548" s="43"/>
      <c r="AF548" s="43"/>
      <c r="AG548" s="43"/>
      <c r="AK548" s="10"/>
      <c r="AL548" s="10" t="s">
        <v>52</v>
      </c>
      <c r="AM548" s="10"/>
      <c r="AN548" s="10"/>
      <c r="AO548" s="10"/>
      <c r="AP548" s="10"/>
      <c r="AQ548" s="10"/>
      <c r="AR548" s="10"/>
      <c r="AS548" s="10"/>
    </row>
    <row r="549" spans="13:45" ht="12.75">
      <c r="M549" s="42"/>
      <c r="N549" s="42"/>
      <c r="O549" s="42"/>
      <c r="R549" s="7">
        <v>4</v>
      </c>
      <c r="S549" s="7">
        <v>5.907</v>
      </c>
      <c r="T549" s="7">
        <v>5.801</v>
      </c>
      <c r="U549" s="7">
        <v>5.717</v>
      </c>
      <c r="V549" s="7">
        <v>5.776</v>
      </c>
      <c r="W549" s="7">
        <v>5.781</v>
      </c>
      <c r="AB549" s="8">
        <v>1</v>
      </c>
      <c r="AC549" s="43">
        <v>7.819</v>
      </c>
      <c r="AD549" s="43"/>
      <c r="AE549" s="43"/>
      <c r="AF549" s="43"/>
      <c r="AG549" s="43"/>
      <c r="AK549" s="10"/>
      <c r="AL549" s="10">
        <v>1</v>
      </c>
      <c r="AM549" s="10">
        <v>6.051</v>
      </c>
      <c r="AN549" s="10"/>
      <c r="AO549" s="10">
        <v>5.768</v>
      </c>
      <c r="AP549" s="10"/>
      <c r="AQ549" s="10">
        <v>5.819</v>
      </c>
      <c r="AR549" s="10"/>
      <c r="AS549" s="10"/>
    </row>
    <row r="550" spans="13:45" ht="12.75">
      <c r="M550" s="42"/>
      <c r="N550" s="42"/>
      <c r="O550" s="42"/>
      <c r="R550" s="7">
        <v>5</v>
      </c>
      <c r="S550" s="7">
        <v>5.875</v>
      </c>
      <c r="T550" s="7">
        <v>5.798</v>
      </c>
      <c r="U550" s="7">
        <v>5.779</v>
      </c>
      <c r="V550" s="7">
        <v>5.836</v>
      </c>
      <c r="W550" s="7">
        <v>5.77</v>
      </c>
      <c r="AB550" s="8">
        <v>2</v>
      </c>
      <c r="AC550" s="43">
        <v>5.786</v>
      </c>
      <c r="AD550" s="43">
        <v>5.733</v>
      </c>
      <c r="AE550" s="43">
        <v>5.709</v>
      </c>
      <c r="AF550" s="43">
        <v>5.769</v>
      </c>
      <c r="AG550" s="43">
        <v>5.805</v>
      </c>
      <c r="AK550" s="10"/>
      <c r="AL550" s="10">
        <v>2</v>
      </c>
      <c r="AM550" s="10">
        <v>5.708</v>
      </c>
      <c r="AN550" s="10">
        <v>7.734</v>
      </c>
      <c r="AO550" s="10">
        <v>5.825</v>
      </c>
      <c r="AP550" s="10">
        <v>5.782</v>
      </c>
      <c r="AQ550" s="10">
        <v>5.813</v>
      </c>
      <c r="AR550" s="10"/>
      <c r="AS550" s="10"/>
    </row>
    <row r="551" spans="13:45" ht="12.75">
      <c r="M551" s="42"/>
      <c r="N551" s="42"/>
      <c r="O551" s="42"/>
      <c r="R551" s="7">
        <v>6</v>
      </c>
      <c r="S551" s="7">
        <v>5.965</v>
      </c>
      <c r="T551" s="7">
        <v>5.775</v>
      </c>
      <c r="U551" s="7">
        <v>5.79</v>
      </c>
      <c r="V551" s="7">
        <v>5.833</v>
      </c>
      <c r="W551" s="7">
        <v>5.784</v>
      </c>
      <c r="AB551" s="8">
        <v>3</v>
      </c>
      <c r="AC551" s="43">
        <v>5.79</v>
      </c>
      <c r="AD551" s="43">
        <v>5.766</v>
      </c>
      <c r="AE551" s="43">
        <v>5.684</v>
      </c>
      <c r="AF551" s="43">
        <v>5.777</v>
      </c>
      <c r="AG551" s="43">
        <v>5.749</v>
      </c>
      <c r="AK551" s="10"/>
      <c r="AL551" s="10">
        <v>3</v>
      </c>
      <c r="AM551" s="10">
        <v>5.721</v>
      </c>
      <c r="AN551" s="10">
        <v>5.862</v>
      </c>
      <c r="AO551" s="10">
        <v>5.77</v>
      </c>
      <c r="AP551" s="10">
        <v>5.762</v>
      </c>
      <c r="AQ551" s="10">
        <v>5.768</v>
      </c>
      <c r="AR551" s="10"/>
      <c r="AS551" s="10"/>
    </row>
    <row r="552" spans="13:45" ht="12.75">
      <c r="M552" s="42"/>
      <c r="N552" s="42"/>
      <c r="O552" s="42"/>
      <c r="R552" s="7">
        <v>7</v>
      </c>
      <c r="S552" s="7">
        <v>5.908</v>
      </c>
      <c r="T552" s="7">
        <v>5.764</v>
      </c>
      <c r="U552" s="7">
        <v>5.76</v>
      </c>
      <c r="V552" s="7">
        <v>5.808</v>
      </c>
      <c r="W552" s="7">
        <v>5.802</v>
      </c>
      <c r="AB552" s="8">
        <v>4</v>
      </c>
      <c r="AC552" s="43">
        <v>5.771</v>
      </c>
      <c r="AD552" s="43">
        <v>5.741</v>
      </c>
      <c r="AE552" s="43">
        <v>5.692</v>
      </c>
      <c r="AF552" s="43">
        <v>5.768</v>
      </c>
      <c r="AG552" s="43">
        <v>5.745</v>
      </c>
      <c r="AK552" s="10"/>
      <c r="AL552" s="10">
        <v>4</v>
      </c>
      <c r="AM552" s="10">
        <v>5.732</v>
      </c>
      <c r="AN552" s="10">
        <v>5.76</v>
      </c>
      <c r="AO552" s="10">
        <v>5.805</v>
      </c>
      <c r="AP552" s="10">
        <v>5.714</v>
      </c>
      <c r="AQ552" s="10">
        <v>6.153</v>
      </c>
      <c r="AR552" s="10"/>
      <c r="AS552" s="10"/>
    </row>
    <row r="553" spans="13:45" ht="12.75">
      <c r="M553" s="42"/>
      <c r="N553" s="42"/>
      <c r="O553" s="42"/>
      <c r="R553" s="7">
        <v>8</v>
      </c>
      <c r="S553" s="7">
        <v>5.92</v>
      </c>
      <c r="T553" s="7">
        <v>5.735</v>
      </c>
      <c r="U553" s="7">
        <v>5.721</v>
      </c>
      <c r="V553" s="7">
        <v>5.85</v>
      </c>
      <c r="W553" s="7">
        <v>5.833</v>
      </c>
      <c r="AB553" s="8">
        <v>5</v>
      </c>
      <c r="AC553" s="43">
        <v>5.779</v>
      </c>
      <c r="AD553" s="43">
        <v>5.82</v>
      </c>
      <c r="AE553" s="43">
        <v>5.745</v>
      </c>
      <c r="AF553" s="43">
        <v>5.794</v>
      </c>
      <c r="AG553" s="43">
        <v>5.858</v>
      </c>
      <c r="AK553" s="10"/>
      <c r="AL553" s="10">
        <v>5</v>
      </c>
      <c r="AM553" s="10">
        <v>5.688</v>
      </c>
      <c r="AN553" s="10">
        <v>5.732</v>
      </c>
      <c r="AO553" s="10">
        <v>5.774</v>
      </c>
      <c r="AP553" s="10">
        <v>5.721</v>
      </c>
      <c r="AQ553" s="10">
        <v>5.849</v>
      </c>
      <c r="AR553" s="10"/>
      <c r="AS553" s="10"/>
    </row>
    <row r="554" spans="13:45" ht="12.75">
      <c r="M554" s="42"/>
      <c r="N554" s="42"/>
      <c r="O554" s="42"/>
      <c r="R554" s="7">
        <v>9</v>
      </c>
      <c r="S554" s="7">
        <v>5.917</v>
      </c>
      <c r="T554" s="7">
        <v>5.766</v>
      </c>
      <c r="U554" s="7">
        <v>5.726</v>
      </c>
      <c r="V554" s="7">
        <v>5.84</v>
      </c>
      <c r="W554" s="7">
        <v>5.845</v>
      </c>
      <c r="AB554" s="8">
        <v>6</v>
      </c>
      <c r="AC554" s="43">
        <v>5.77</v>
      </c>
      <c r="AD554" s="43">
        <v>5.743</v>
      </c>
      <c r="AE554" s="43">
        <v>5.738</v>
      </c>
      <c r="AF554" s="43">
        <v>7.794</v>
      </c>
      <c r="AG554" s="43">
        <v>5.844</v>
      </c>
      <c r="AK554" s="10"/>
      <c r="AL554" s="10">
        <v>6</v>
      </c>
      <c r="AM554" s="10">
        <v>5.734</v>
      </c>
      <c r="AN554" s="10">
        <v>5.725</v>
      </c>
      <c r="AO554" s="10">
        <v>5.788</v>
      </c>
      <c r="AP554" s="10">
        <v>5.704</v>
      </c>
      <c r="AQ554" s="10">
        <v>5.802</v>
      </c>
      <c r="AR554" s="10"/>
      <c r="AS554" s="10"/>
    </row>
    <row r="555" spans="13:45" ht="12.75">
      <c r="M555" s="42"/>
      <c r="N555" s="42"/>
      <c r="O555" s="42"/>
      <c r="R555" s="7">
        <v>10</v>
      </c>
      <c r="S555" s="7">
        <v>5.883</v>
      </c>
      <c r="T555" s="7">
        <v>5.815</v>
      </c>
      <c r="U555" s="7">
        <v>5.755</v>
      </c>
      <c r="V555" s="7">
        <v>5.905</v>
      </c>
      <c r="W555" s="7">
        <v>5.943</v>
      </c>
      <c r="AB555" s="8">
        <v>7</v>
      </c>
      <c r="AC555" s="43">
        <v>5.746</v>
      </c>
      <c r="AD555" s="43">
        <v>5.706</v>
      </c>
      <c r="AE555" s="43">
        <v>5.724</v>
      </c>
      <c r="AF555" s="43">
        <v>5.837</v>
      </c>
      <c r="AG555" s="43">
        <v>6.074</v>
      </c>
      <c r="AK555" s="10"/>
      <c r="AL555" s="10">
        <v>7</v>
      </c>
      <c r="AM555" s="10">
        <v>5.72</v>
      </c>
      <c r="AN555" s="10">
        <v>5.73</v>
      </c>
      <c r="AO555" s="10">
        <v>5.797</v>
      </c>
      <c r="AP555" s="10">
        <v>5.769</v>
      </c>
      <c r="AQ555" s="10">
        <v>5.773</v>
      </c>
      <c r="AR555" s="10"/>
      <c r="AS555" s="10"/>
    </row>
    <row r="556" spans="13:45" ht="12.75">
      <c r="M556" s="42"/>
      <c r="N556" s="42"/>
      <c r="O556" s="42"/>
      <c r="R556" s="7">
        <v>11</v>
      </c>
      <c r="S556" s="7">
        <v>5.888</v>
      </c>
      <c r="T556" s="7">
        <v>5.767</v>
      </c>
      <c r="U556" s="7">
        <v>5.727</v>
      </c>
      <c r="V556" s="7">
        <v>5.883</v>
      </c>
      <c r="W556" s="7">
        <v>5.802</v>
      </c>
      <c r="AB556" s="8">
        <v>8</v>
      </c>
      <c r="AC556" s="43">
        <v>5.794</v>
      </c>
      <c r="AD556" s="43">
        <v>11.551</v>
      </c>
      <c r="AE556" s="43">
        <v>5.72</v>
      </c>
      <c r="AF556" s="43">
        <v>5.801</v>
      </c>
      <c r="AG556" s="43">
        <v>5.83</v>
      </c>
      <c r="AK556" s="10"/>
      <c r="AL556" s="10">
        <v>8</v>
      </c>
      <c r="AM556" s="10">
        <v>5.717</v>
      </c>
      <c r="AN556" s="10">
        <v>5.715</v>
      </c>
      <c r="AO556" s="10">
        <v>5.783</v>
      </c>
      <c r="AP556" s="10">
        <v>5.755</v>
      </c>
      <c r="AQ556" s="10">
        <v>5.837</v>
      </c>
      <c r="AR556" s="10"/>
      <c r="AS556" s="10"/>
    </row>
    <row r="557" spans="13:45" ht="12.75">
      <c r="M557" s="42"/>
      <c r="N557" s="42"/>
      <c r="O557" s="42"/>
      <c r="R557" s="7">
        <v>12</v>
      </c>
      <c r="S557" s="7">
        <v>5.935</v>
      </c>
      <c r="T557" s="7">
        <v>5.754</v>
      </c>
      <c r="U557" s="7">
        <v>5.71</v>
      </c>
      <c r="V557" s="7">
        <v>5.866</v>
      </c>
      <c r="W557" s="7">
        <v>5.849</v>
      </c>
      <c r="AB557" s="8">
        <v>9</v>
      </c>
      <c r="AC557" s="43">
        <v>5.824</v>
      </c>
      <c r="AD557" s="43">
        <v>5.977</v>
      </c>
      <c r="AE557" s="43">
        <v>5.732</v>
      </c>
      <c r="AF557" s="43">
        <v>5.831</v>
      </c>
      <c r="AG557" s="43">
        <v>5.774</v>
      </c>
      <c r="AK557" s="10"/>
      <c r="AL557" s="10">
        <v>9</v>
      </c>
      <c r="AM557" s="10">
        <v>5.712</v>
      </c>
      <c r="AN557" s="10">
        <v>5.737</v>
      </c>
      <c r="AO557" s="10">
        <v>5.985</v>
      </c>
      <c r="AP557" s="10">
        <v>5.757</v>
      </c>
      <c r="AQ557" s="10">
        <v>5.814</v>
      </c>
      <c r="AR557" s="10"/>
      <c r="AS557" s="10"/>
    </row>
    <row r="558" spans="13:45" ht="12.75">
      <c r="M558" s="42"/>
      <c r="N558" s="42"/>
      <c r="O558" s="42"/>
      <c r="R558" s="7">
        <v>13</v>
      </c>
      <c r="S558" s="7">
        <v>5.944</v>
      </c>
      <c r="T558" s="7">
        <v>5.805</v>
      </c>
      <c r="U558" s="7">
        <v>5.733</v>
      </c>
      <c r="V558" s="7">
        <v>5.93</v>
      </c>
      <c r="W558" s="7">
        <v>5.814</v>
      </c>
      <c r="AB558" s="8">
        <v>10</v>
      </c>
      <c r="AC558" s="43">
        <v>5.797</v>
      </c>
      <c r="AD558" s="43">
        <v>5.849</v>
      </c>
      <c r="AE558" s="43">
        <v>5.703</v>
      </c>
      <c r="AF558" s="43">
        <v>5.842</v>
      </c>
      <c r="AG558" s="43">
        <v>5.783</v>
      </c>
      <c r="AK558" s="10"/>
      <c r="AL558" s="10">
        <v>10</v>
      </c>
      <c r="AM558" s="10">
        <v>5.667</v>
      </c>
      <c r="AN558" s="10">
        <v>5.739</v>
      </c>
      <c r="AO558" s="10">
        <v>5.813</v>
      </c>
      <c r="AP558" s="10">
        <v>5.78</v>
      </c>
      <c r="AQ558" s="10">
        <v>5.891</v>
      </c>
      <c r="AR558" s="10"/>
      <c r="AS558" s="10"/>
    </row>
    <row r="559" spans="13:45" ht="12.75">
      <c r="M559" s="42"/>
      <c r="N559" s="42"/>
      <c r="O559" s="42"/>
      <c r="R559" s="7">
        <v>14</v>
      </c>
      <c r="S559" s="7">
        <v>6.004</v>
      </c>
      <c r="T559" s="7">
        <v>5.781</v>
      </c>
      <c r="U559" s="7">
        <v>5.762</v>
      </c>
      <c r="V559" s="7">
        <v>5.88</v>
      </c>
      <c r="W559" s="7">
        <v>5.825</v>
      </c>
      <c r="AB559" s="8">
        <v>11</v>
      </c>
      <c r="AC559" s="43">
        <v>5.761</v>
      </c>
      <c r="AD559" s="43">
        <v>5.86</v>
      </c>
      <c r="AE559" s="43">
        <v>5.725</v>
      </c>
      <c r="AF559" s="43">
        <v>5.843</v>
      </c>
      <c r="AG559" s="43">
        <v>5.773</v>
      </c>
      <c r="AK559" s="10"/>
      <c r="AL559" s="10">
        <v>11</v>
      </c>
      <c r="AM559" s="10">
        <v>5.65</v>
      </c>
      <c r="AN559" s="10">
        <v>5.757</v>
      </c>
      <c r="AO559" s="10">
        <v>7.815</v>
      </c>
      <c r="AP559" s="10">
        <v>5.748</v>
      </c>
      <c r="AQ559" s="10">
        <v>5.862</v>
      </c>
      <c r="AR559" s="10"/>
      <c r="AS559" s="10"/>
    </row>
    <row r="560" spans="13:45" ht="12.75">
      <c r="M560" s="42"/>
      <c r="N560" s="42"/>
      <c r="O560" s="42"/>
      <c r="R560" s="7">
        <v>15</v>
      </c>
      <c r="S560" s="7">
        <v>6.15</v>
      </c>
      <c r="T560" s="7">
        <v>5.779</v>
      </c>
      <c r="U560" s="7">
        <v>5.773</v>
      </c>
      <c r="V560" s="7">
        <v>5.865</v>
      </c>
      <c r="W560" s="7">
        <v>5.848</v>
      </c>
      <c r="AB560" s="8">
        <v>12</v>
      </c>
      <c r="AC560" s="43">
        <v>5.767</v>
      </c>
      <c r="AD560" s="43">
        <v>5.783</v>
      </c>
      <c r="AE560" s="43">
        <v>5.709</v>
      </c>
      <c r="AF560" s="43">
        <v>5.8</v>
      </c>
      <c r="AG560" s="43">
        <v>5.805</v>
      </c>
      <c r="AK560" s="10"/>
      <c r="AL560" s="10">
        <v>12</v>
      </c>
      <c r="AM560" s="10">
        <v>5.698</v>
      </c>
      <c r="AN560" s="10">
        <v>5.751</v>
      </c>
      <c r="AO560" s="10">
        <v>5.776</v>
      </c>
      <c r="AP560" s="10">
        <v>5.76</v>
      </c>
      <c r="AQ560" s="10">
        <v>5.834</v>
      </c>
      <c r="AR560" s="10"/>
      <c r="AS560" s="10"/>
    </row>
    <row r="561" spans="13:45" ht="12.75">
      <c r="M561" s="42"/>
      <c r="N561" s="42"/>
      <c r="O561" s="42"/>
      <c r="R561" s="7">
        <v>16</v>
      </c>
      <c r="S561" s="7">
        <v>6.006</v>
      </c>
      <c r="T561" s="7">
        <v>5.872</v>
      </c>
      <c r="U561" s="7">
        <v>5.887</v>
      </c>
      <c r="V561" s="7">
        <v>5.875</v>
      </c>
      <c r="W561" s="7">
        <v>5.852</v>
      </c>
      <c r="AB561" s="8">
        <v>13</v>
      </c>
      <c r="AC561" s="43">
        <v>5.755</v>
      </c>
      <c r="AD561" s="43">
        <v>5.768</v>
      </c>
      <c r="AE561" s="43">
        <v>5.792</v>
      </c>
      <c r="AF561" s="43">
        <v>5.826</v>
      </c>
      <c r="AG561" s="43">
        <v>5.794</v>
      </c>
      <c r="AK561" s="10"/>
      <c r="AL561" s="10">
        <v>13</v>
      </c>
      <c r="AM561" s="10">
        <v>5.731</v>
      </c>
      <c r="AN561" s="10">
        <v>5.747</v>
      </c>
      <c r="AO561" s="10">
        <v>5.874</v>
      </c>
      <c r="AP561" s="10">
        <v>5.744</v>
      </c>
      <c r="AQ561" s="10">
        <v>5.783</v>
      </c>
      <c r="AR561" s="10"/>
      <c r="AS561" s="10"/>
    </row>
    <row r="562" spans="13:45" ht="12.75">
      <c r="M562" s="42"/>
      <c r="N562" s="42"/>
      <c r="O562" s="42"/>
      <c r="R562" s="7">
        <v>17</v>
      </c>
      <c r="S562" s="7">
        <v>5.923</v>
      </c>
      <c r="T562" s="7">
        <v>5.792</v>
      </c>
      <c r="U562" s="7">
        <v>5.773</v>
      </c>
      <c r="V562" s="7">
        <v>5.888</v>
      </c>
      <c r="W562" s="7">
        <v>5.86</v>
      </c>
      <c r="AB562" s="8">
        <v>14</v>
      </c>
      <c r="AC562" s="43">
        <v>5.845</v>
      </c>
      <c r="AD562" s="43">
        <v>5.82</v>
      </c>
      <c r="AE562" s="43">
        <v>5.736</v>
      </c>
      <c r="AF562" s="43">
        <v>5.841</v>
      </c>
      <c r="AG562" s="43">
        <v>5.729</v>
      </c>
      <c r="AK562" s="10"/>
      <c r="AL562" s="10">
        <v>14</v>
      </c>
      <c r="AM562" s="10">
        <v>5.793</v>
      </c>
      <c r="AN562" s="10">
        <v>5.713</v>
      </c>
      <c r="AO562" s="10">
        <v>5.797</v>
      </c>
      <c r="AP562" s="10">
        <v>5.761</v>
      </c>
      <c r="AQ562" s="10">
        <v>5.788</v>
      </c>
      <c r="AR562" s="10"/>
      <c r="AS562" s="10"/>
    </row>
    <row r="563" spans="13:45" ht="12.75">
      <c r="M563" s="42"/>
      <c r="N563" s="42"/>
      <c r="O563" s="42"/>
      <c r="R563" s="7">
        <v>18</v>
      </c>
      <c r="S563" s="7">
        <v>5.889</v>
      </c>
      <c r="T563" s="7">
        <v>5.823</v>
      </c>
      <c r="U563" s="7">
        <v>5.737</v>
      </c>
      <c r="V563" s="7">
        <v>5.911</v>
      </c>
      <c r="W563" s="7">
        <v>5.831</v>
      </c>
      <c r="AB563" s="8">
        <v>15</v>
      </c>
      <c r="AC563" s="43">
        <v>5.818</v>
      </c>
      <c r="AD563" s="43">
        <v>5.775</v>
      </c>
      <c r="AE563" s="43">
        <v>5.732</v>
      </c>
      <c r="AF563" s="43">
        <v>5.843</v>
      </c>
      <c r="AG563" s="43">
        <v>5.765</v>
      </c>
      <c r="AK563" s="10"/>
      <c r="AL563" s="10">
        <v>15</v>
      </c>
      <c r="AM563" s="10">
        <v>5.716</v>
      </c>
      <c r="AN563" s="10">
        <v>5.705</v>
      </c>
      <c r="AO563" s="10">
        <v>5.783</v>
      </c>
      <c r="AP563" s="10">
        <v>5.78</v>
      </c>
      <c r="AQ563" s="10">
        <v>5.808</v>
      </c>
      <c r="AR563" s="10"/>
      <c r="AS563" s="10"/>
    </row>
    <row r="564" spans="13:45" ht="12.75">
      <c r="M564" s="42"/>
      <c r="N564" s="42"/>
      <c r="O564" s="42"/>
      <c r="R564" s="7">
        <v>19</v>
      </c>
      <c r="S564" s="7">
        <v>5.905</v>
      </c>
      <c r="T564" s="7">
        <v>6.235</v>
      </c>
      <c r="U564" s="7">
        <v>5.871</v>
      </c>
      <c r="V564" s="7">
        <v>5.961</v>
      </c>
      <c r="W564" s="7">
        <v>5.843</v>
      </c>
      <c r="AB564" s="8">
        <v>16</v>
      </c>
      <c r="AC564" s="43">
        <v>5.807</v>
      </c>
      <c r="AD564" s="43">
        <v>5.844</v>
      </c>
      <c r="AE564" s="43">
        <v>5.742</v>
      </c>
      <c r="AF564" s="43">
        <v>5.816</v>
      </c>
      <c r="AG564" s="43">
        <v>5.729</v>
      </c>
      <c r="AK564" s="10"/>
      <c r="AL564" s="10">
        <v>16</v>
      </c>
      <c r="AM564" s="10">
        <v>5.758</v>
      </c>
      <c r="AN564" s="10">
        <v>5.742</v>
      </c>
      <c r="AO564" s="10">
        <v>5.749</v>
      </c>
      <c r="AP564" s="10">
        <v>5.8</v>
      </c>
      <c r="AQ564" s="10">
        <v>5.77</v>
      </c>
      <c r="AR564" s="10"/>
      <c r="AS564" s="10"/>
    </row>
    <row r="565" spans="13:45" ht="12.75">
      <c r="M565" s="42"/>
      <c r="N565" s="42"/>
      <c r="O565" s="42"/>
      <c r="R565" s="7">
        <v>20</v>
      </c>
      <c r="S565" s="7">
        <v>6.128</v>
      </c>
      <c r="T565" s="7">
        <v>5.845</v>
      </c>
      <c r="U565" s="7">
        <v>5.811</v>
      </c>
      <c r="V565" s="7">
        <v>5.866</v>
      </c>
      <c r="W565" s="7">
        <v>8.049</v>
      </c>
      <c r="AB565" s="8">
        <v>17</v>
      </c>
      <c r="AC565" s="8">
        <v>5.799</v>
      </c>
      <c r="AD565" s="8">
        <v>6.217</v>
      </c>
      <c r="AE565" s="8">
        <v>5.749</v>
      </c>
      <c r="AF565" s="8">
        <v>5.837</v>
      </c>
      <c r="AG565" s="8">
        <v>5.754</v>
      </c>
      <c r="AK565" s="10"/>
      <c r="AL565" s="10">
        <v>17</v>
      </c>
      <c r="AM565" s="10">
        <v>5.725</v>
      </c>
      <c r="AN565" s="10">
        <v>5.727</v>
      </c>
      <c r="AO565" s="10">
        <v>5.781</v>
      </c>
      <c r="AP565" s="10">
        <v>5.827</v>
      </c>
      <c r="AQ565" s="10">
        <v>5.779</v>
      </c>
      <c r="AR565" s="10"/>
      <c r="AS565" s="10"/>
    </row>
    <row r="566" spans="13:45" ht="12.75">
      <c r="M566" s="42"/>
      <c r="N566" s="42"/>
      <c r="O566" s="42"/>
      <c r="R566" s="7">
        <v>21</v>
      </c>
      <c r="S566" s="7">
        <v>6.087</v>
      </c>
      <c r="T566" s="7">
        <v>5.806</v>
      </c>
      <c r="U566" s="7">
        <v>5.9</v>
      </c>
      <c r="V566" s="7">
        <v>5.819</v>
      </c>
      <c r="W566" s="7">
        <v>5.781</v>
      </c>
      <c r="AB566" s="8">
        <v>18</v>
      </c>
      <c r="AC566" s="8">
        <v>5.774</v>
      </c>
      <c r="AD566" s="8">
        <v>5.833</v>
      </c>
      <c r="AE566" s="8">
        <v>5.711</v>
      </c>
      <c r="AF566" s="8">
        <v>5.805</v>
      </c>
      <c r="AG566" s="8">
        <v>5.738</v>
      </c>
      <c r="AK566" s="10"/>
      <c r="AL566" s="10">
        <v>18</v>
      </c>
      <c r="AM566" s="10">
        <v>5.716</v>
      </c>
      <c r="AN566" s="10">
        <v>5.729</v>
      </c>
      <c r="AO566" s="10">
        <v>5.746</v>
      </c>
      <c r="AP566" s="10">
        <v>5.889</v>
      </c>
      <c r="AQ566" s="10">
        <v>5.843</v>
      </c>
      <c r="AR566" s="10"/>
      <c r="AS566" s="10"/>
    </row>
    <row r="567" spans="13:45" ht="12.75">
      <c r="M567" s="42"/>
      <c r="N567" s="42"/>
      <c r="O567" s="42"/>
      <c r="R567" s="7">
        <v>22</v>
      </c>
      <c r="S567" s="7">
        <v>5.966</v>
      </c>
      <c r="T567" s="7">
        <v>5.81</v>
      </c>
      <c r="U567" s="7">
        <v>5.905</v>
      </c>
      <c r="V567" s="7">
        <v>5.864</v>
      </c>
      <c r="W567" s="7">
        <v>160.989</v>
      </c>
      <c r="AB567" s="8">
        <v>19</v>
      </c>
      <c r="AC567" s="8">
        <v>5.798</v>
      </c>
      <c r="AD567" s="8">
        <v>5.791</v>
      </c>
      <c r="AE567" s="8">
        <v>5.764</v>
      </c>
      <c r="AF567" s="8">
        <v>5.803</v>
      </c>
      <c r="AG567" s="8">
        <v>5.763</v>
      </c>
      <c r="AK567" s="10"/>
      <c r="AL567" s="10">
        <v>19</v>
      </c>
      <c r="AM567" s="10">
        <v>5.716</v>
      </c>
      <c r="AN567" s="10">
        <v>5.728</v>
      </c>
      <c r="AO567" s="10">
        <v>5.912</v>
      </c>
      <c r="AP567" s="10">
        <v>5.858</v>
      </c>
      <c r="AQ567" s="10">
        <v>5.863</v>
      </c>
      <c r="AR567" s="10"/>
      <c r="AS567" s="10"/>
    </row>
    <row r="568" spans="13:45" ht="12.75">
      <c r="M568" s="42"/>
      <c r="N568" s="42"/>
      <c r="O568" s="42"/>
      <c r="R568" s="7">
        <v>23</v>
      </c>
      <c r="S568" s="7">
        <v>5.994</v>
      </c>
      <c r="T568" s="7">
        <v>5.945</v>
      </c>
      <c r="U568" s="7">
        <v>5.789</v>
      </c>
      <c r="V568" s="7">
        <v>5.859</v>
      </c>
      <c r="W568" s="7">
        <v>6.22</v>
      </c>
      <c r="AB568" s="8">
        <v>20</v>
      </c>
      <c r="AC568" s="8">
        <v>5.842</v>
      </c>
      <c r="AD568" s="8">
        <v>5.786</v>
      </c>
      <c r="AE568" s="8">
        <v>5.717</v>
      </c>
      <c r="AF568" s="8">
        <v>5.855</v>
      </c>
      <c r="AG568" s="8">
        <v>5.924</v>
      </c>
      <c r="AK568" s="10"/>
      <c r="AL568" s="10">
        <v>20</v>
      </c>
      <c r="AM568" s="10">
        <v>5.704</v>
      </c>
      <c r="AN568" s="10">
        <v>5.781</v>
      </c>
      <c r="AO568" s="10">
        <v>5.762</v>
      </c>
      <c r="AP568" s="10">
        <v>5.858</v>
      </c>
      <c r="AQ568" s="10">
        <v>5.893</v>
      </c>
      <c r="AR568" s="10"/>
      <c r="AS568" s="10"/>
    </row>
    <row r="569" spans="13:45" ht="12.75">
      <c r="M569" s="42"/>
      <c r="N569" s="42"/>
      <c r="O569" s="42"/>
      <c r="R569" s="7">
        <v>24</v>
      </c>
      <c r="S569" s="7">
        <v>5.927</v>
      </c>
      <c r="T569" s="7">
        <v>6.266</v>
      </c>
      <c r="U569" s="7">
        <v>5.866</v>
      </c>
      <c r="V569" s="7">
        <v>5.949</v>
      </c>
      <c r="W569" s="7">
        <v>5.755</v>
      </c>
      <c r="AB569" s="8">
        <v>21</v>
      </c>
      <c r="AC569" s="8">
        <v>5.831</v>
      </c>
      <c r="AD569" s="8">
        <v>5.752</v>
      </c>
      <c r="AE569" s="8">
        <v>5.707</v>
      </c>
      <c r="AF569" s="8">
        <v>5.837</v>
      </c>
      <c r="AG569" s="8">
        <v>5.741</v>
      </c>
      <c r="AK569" s="10"/>
      <c r="AL569" s="10">
        <v>21</v>
      </c>
      <c r="AM569" s="10">
        <v>5.73</v>
      </c>
      <c r="AN569" s="10">
        <v>5.725</v>
      </c>
      <c r="AO569" s="10">
        <v>5.803</v>
      </c>
      <c r="AP569" s="10">
        <v>5.877</v>
      </c>
      <c r="AQ569" s="10">
        <v>5.823</v>
      </c>
      <c r="AR569" s="10"/>
      <c r="AS569" s="10"/>
    </row>
    <row r="570" spans="13:45" ht="12.75">
      <c r="M570" s="42"/>
      <c r="N570" s="42"/>
      <c r="O570" s="42"/>
      <c r="R570" s="7">
        <v>25</v>
      </c>
      <c r="S570" s="7">
        <v>5.894</v>
      </c>
      <c r="T570" s="7">
        <v>5.876</v>
      </c>
      <c r="U570" s="7">
        <v>5.849</v>
      </c>
      <c r="V570" s="7">
        <v>5.859</v>
      </c>
      <c r="W570" s="7">
        <v>5.738</v>
      </c>
      <c r="AB570" s="8">
        <v>22</v>
      </c>
      <c r="AC570" s="43">
        <v>5.812</v>
      </c>
      <c r="AD570" s="43">
        <v>5.751</v>
      </c>
      <c r="AE570" s="43">
        <v>5.756</v>
      </c>
      <c r="AF570" s="43">
        <v>5.842</v>
      </c>
      <c r="AG570" s="43">
        <v>5.769</v>
      </c>
      <c r="AK570" s="10"/>
      <c r="AL570" s="10">
        <v>22</v>
      </c>
      <c r="AM570" s="10">
        <v>5.732</v>
      </c>
      <c r="AN570" s="10">
        <v>5.783</v>
      </c>
      <c r="AO570" s="10">
        <v>5.805</v>
      </c>
      <c r="AP570" s="10">
        <v>5.862</v>
      </c>
      <c r="AQ570" s="10">
        <v>5.875</v>
      </c>
      <c r="AR570" s="10"/>
      <c r="AS570" s="10"/>
    </row>
    <row r="571" spans="13:45" ht="12.75">
      <c r="M571" s="42"/>
      <c r="N571" s="42"/>
      <c r="O571" s="42"/>
      <c r="R571" s="7">
        <v>26</v>
      </c>
      <c r="S571" s="7">
        <v>5.89</v>
      </c>
      <c r="T571" s="7">
        <v>5.823</v>
      </c>
      <c r="U571" s="7">
        <v>5.797</v>
      </c>
      <c r="V571" s="7">
        <v>5.864</v>
      </c>
      <c r="W571" s="7">
        <v>5.754</v>
      </c>
      <c r="AB571" s="8">
        <v>23</v>
      </c>
      <c r="AC571" s="43">
        <v>5.824</v>
      </c>
      <c r="AD571" s="43">
        <v>5.827</v>
      </c>
      <c r="AE571" s="43">
        <v>5.819</v>
      </c>
      <c r="AF571" s="43">
        <v>5.797</v>
      </c>
      <c r="AG571" s="43">
        <v>5.831</v>
      </c>
      <c r="AK571" s="10"/>
      <c r="AL571" s="10">
        <v>23</v>
      </c>
      <c r="AM571" s="10">
        <v>5.749</v>
      </c>
      <c r="AN571" s="10">
        <v>5.746</v>
      </c>
      <c r="AO571" s="10">
        <v>5.794</v>
      </c>
      <c r="AP571" s="10">
        <v>5.863</v>
      </c>
      <c r="AQ571" s="10">
        <v>5.878</v>
      </c>
      <c r="AR571" s="10"/>
      <c r="AS571" s="10"/>
    </row>
    <row r="572" spans="13:45" ht="12.75">
      <c r="M572" s="42"/>
      <c r="N572" s="42"/>
      <c r="O572" s="42"/>
      <c r="R572" s="7">
        <v>27</v>
      </c>
      <c r="S572" s="7">
        <v>5.921</v>
      </c>
      <c r="T572" s="7">
        <v>6.084</v>
      </c>
      <c r="U572" s="7">
        <v>5.785</v>
      </c>
      <c r="V572" s="7">
        <v>5.836</v>
      </c>
      <c r="W572" s="7">
        <v>5.754</v>
      </c>
      <c r="AB572" s="8">
        <v>24</v>
      </c>
      <c r="AC572" s="43">
        <v>5.853</v>
      </c>
      <c r="AD572" s="43">
        <v>5.764</v>
      </c>
      <c r="AE572" s="43">
        <v>5.744</v>
      </c>
      <c r="AF572" s="43">
        <v>9.293</v>
      </c>
      <c r="AG572" s="43">
        <v>5.785</v>
      </c>
      <c r="AK572" s="10"/>
      <c r="AL572" s="10">
        <v>24</v>
      </c>
      <c r="AM572" s="10">
        <v>5.861</v>
      </c>
      <c r="AN572" s="10">
        <v>5.732</v>
      </c>
      <c r="AO572" s="10">
        <v>5.964</v>
      </c>
      <c r="AP572" s="10">
        <v>5.835</v>
      </c>
      <c r="AQ572" s="10">
        <v>5.802</v>
      </c>
      <c r="AR572" s="10"/>
      <c r="AS572" s="10"/>
    </row>
    <row r="573" spans="13:45" ht="12.75">
      <c r="M573" s="42"/>
      <c r="N573" s="42"/>
      <c r="O573" s="42"/>
      <c r="R573" s="7">
        <v>28</v>
      </c>
      <c r="S573" s="7">
        <v>5.969</v>
      </c>
      <c r="T573" s="7">
        <v>5.862</v>
      </c>
      <c r="U573" s="7">
        <v>5.796</v>
      </c>
      <c r="V573" s="7">
        <v>5.818</v>
      </c>
      <c r="W573" s="7">
        <v>5.74</v>
      </c>
      <c r="AB573" s="8">
        <v>25</v>
      </c>
      <c r="AC573" s="43">
        <v>5.841</v>
      </c>
      <c r="AD573" s="43">
        <v>5.807</v>
      </c>
      <c r="AE573" s="43">
        <v>5.73</v>
      </c>
      <c r="AF573" s="43">
        <v>5.992</v>
      </c>
      <c r="AG573" s="43">
        <v>5.764</v>
      </c>
      <c r="AK573" s="10"/>
      <c r="AL573" s="10">
        <v>25</v>
      </c>
      <c r="AM573" s="10">
        <v>5.722</v>
      </c>
      <c r="AN573" s="10">
        <v>5.76</v>
      </c>
      <c r="AO573" s="10">
        <v>5.836</v>
      </c>
      <c r="AP573" s="10">
        <v>5.836</v>
      </c>
      <c r="AQ573" s="10">
        <v>5.851</v>
      </c>
      <c r="AR573" s="10"/>
      <c r="AS573" s="10"/>
    </row>
    <row r="574" spans="13:45" ht="12.75">
      <c r="M574" s="42"/>
      <c r="N574" s="42"/>
      <c r="O574" s="42"/>
      <c r="R574" s="7">
        <v>29</v>
      </c>
      <c r="S574" s="7">
        <v>5.967</v>
      </c>
      <c r="T574" s="7">
        <v>5.805</v>
      </c>
      <c r="U574" s="7">
        <v>5.819</v>
      </c>
      <c r="V574" s="7">
        <v>5.868</v>
      </c>
      <c r="W574" s="7">
        <v>5.783</v>
      </c>
      <c r="AB574" s="8">
        <v>26</v>
      </c>
      <c r="AC574" s="43">
        <v>5.85</v>
      </c>
      <c r="AD574" s="43">
        <v>5.743</v>
      </c>
      <c r="AE574" s="43">
        <v>5.774</v>
      </c>
      <c r="AF574" s="43">
        <v>5.899</v>
      </c>
      <c r="AG574" s="43">
        <v>5.792</v>
      </c>
      <c r="AK574" s="10"/>
      <c r="AL574" s="10">
        <v>26</v>
      </c>
      <c r="AM574" s="10">
        <v>5.696</v>
      </c>
      <c r="AN574" s="10">
        <v>5.752</v>
      </c>
      <c r="AO574" s="10">
        <v>5.884</v>
      </c>
      <c r="AP574" s="10">
        <v>5.822</v>
      </c>
      <c r="AQ574" s="10">
        <v>5.842</v>
      </c>
      <c r="AR574" s="10"/>
      <c r="AS574" s="10"/>
    </row>
    <row r="575" spans="13:45" ht="12.75">
      <c r="M575" s="42"/>
      <c r="N575" s="42"/>
      <c r="O575" s="42"/>
      <c r="R575" s="7">
        <v>30</v>
      </c>
      <c r="S575" s="7">
        <v>8.029</v>
      </c>
      <c r="T575" s="7">
        <v>5.807</v>
      </c>
      <c r="U575" s="7">
        <v>5.872</v>
      </c>
      <c r="V575" s="7">
        <v>5.832</v>
      </c>
      <c r="W575" s="7">
        <v>5.783</v>
      </c>
      <c r="AB575" s="8">
        <v>27</v>
      </c>
      <c r="AC575" s="43">
        <v>5.838</v>
      </c>
      <c r="AD575" s="43">
        <v>5.766</v>
      </c>
      <c r="AE575" s="43">
        <v>5.73</v>
      </c>
      <c r="AF575" s="43">
        <v>6.007</v>
      </c>
      <c r="AG575" s="43">
        <v>5.772</v>
      </c>
      <c r="AK575" s="10"/>
      <c r="AL575" s="10">
        <v>27</v>
      </c>
      <c r="AM575" s="10">
        <v>5.73</v>
      </c>
      <c r="AN575" s="10">
        <v>5.741</v>
      </c>
      <c r="AO575" s="10">
        <v>5.809</v>
      </c>
      <c r="AP575" s="10">
        <v>5.9</v>
      </c>
      <c r="AQ575" s="10">
        <v>5.766</v>
      </c>
      <c r="AR575" s="10"/>
      <c r="AS575" s="10"/>
    </row>
    <row r="576" spans="13:45" ht="12.75">
      <c r="M576" s="42"/>
      <c r="N576" s="42"/>
      <c r="O576" s="42"/>
      <c r="R576" s="7">
        <v>31</v>
      </c>
      <c r="S576" s="7">
        <v>6.028</v>
      </c>
      <c r="T576" s="7">
        <v>5.819</v>
      </c>
      <c r="U576" s="7">
        <v>5.907</v>
      </c>
      <c r="V576" s="7">
        <v>5.855</v>
      </c>
      <c r="W576" s="7">
        <v>5.797</v>
      </c>
      <c r="AB576" s="8">
        <v>28</v>
      </c>
      <c r="AC576" s="43">
        <v>5.853</v>
      </c>
      <c r="AD576" s="43">
        <v>5.798</v>
      </c>
      <c r="AE576" s="43">
        <v>6.099</v>
      </c>
      <c r="AF576" s="43">
        <v>5.905</v>
      </c>
      <c r="AG576" s="43">
        <v>5.812</v>
      </c>
      <c r="AK576" s="10"/>
      <c r="AL576" s="10">
        <v>28</v>
      </c>
      <c r="AM576" s="10">
        <v>5.777</v>
      </c>
      <c r="AN576" s="10">
        <v>5.781</v>
      </c>
      <c r="AO576" s="10">
        <v>5.753</v>
      </c>
      <c r="AP576" s="10">
        <v>6.025</v>
      </c>
      <c r="AQ576" s="10">
        <v>5.772</v>
      </c>
      <c r="AR576" s="10"/>
      <c r="AS576" s="10"/>
    </row>
    <row r="577" spans="13:45" ht="12.75">
      <c r="M577" s="42"/>
      <c r="N577" s="42"/>
      <c r="O577" s="42"/>
      <c r="R577" s="7">
        <v>32</v>
      </c>
      <c r="S577" s="7">
        <v>5.963</v>
      </c>
      <c r="T577" s="7">
        <v>5.788</v>
      </c>
      <c r="U577" s="7">
        <v>5.918</v>
      </c>
      <c r="V577" s="7">
        <v>5.84</v>
      </c>
      <c r="W577" s="7">
        <v>5.772</v>
      </c>
      <c r="AB577" s="8">
        <v>29</v>
      </c>
      <c r="AC577" s="43">
        <v>8.074</v>
      </c>
      <c r="AD577" s="43">
        <v>5.789</v>
      </c>
      <c r="AE577" s="43">
        <v>5.788</v>
      </c>
      <c r="AF577" s="43">
        <v>5.878</v>
      </c>
      <c r="AG577" s="43">
        <v>5.809</v>
      </c>
      <c r="AK577" s="10"/>
      <c r="AL577" s="10">
        <v>29</v>
      </c>
      <c r="AM577" s="10">
        <v>5.75</v>
      </c>
      <c r="AN577" s="10">
        <v>5.77</v>
      </c>
      <c r="AO577" s="10">
        <v>5.794</v>
      </c>
      <c r="AP577" s="10">
        <v>5.925</v>
      </c>
      <c r="AQ577" s="10">
        <v>5.793</v>
      </c>
      <c r="AR577" s="10"/>
      <c r="AS577" s="10"/>
    </row>
    <row r="578" spans="13:45" ht="12.75">
      <c r="M578" s="42"/>
      <c r="N578" s="42"/>
      <c r="O578" s="42"/>
      <c r="R578" s="7">
        <v>33</v>
      </c>
      <c r="S578" s="7">
        <v>5.977</v>
      </c>
      <c r="T578" s="7">
        <v>5.821</v>
      </c>
      <c r="U578" s="7">
        <v>6.029</v>
      </c>
      <c r="V578" s="7">
        <v>5.861</v>
      </c>
      <c r="W578" s="7">
        <v>5.789</v>
      </c>
      <c r="AB578" s="8">
        <v>30</v>
      </c>
      <c r="AC578" s="43">
        <v>5.798</v>
      </c>
      <c r="AD578" s="43">
        <v>5.763</v>
      </c>
      <c r="AE578" s="43">
        <v>5.756</v>
      </c>
      <c r="AF578" s="43">
        <v>5.874</v>
      </c>
      <c r="AG578" s="43">
        <v>5.953</v>
      </c>
      <c r="AK578" s="10"/>
      <c r="AL578" s="10">
        <v>30</v>
      </c>
      <c r="AM578" s="10">
        <v>5.734</v>
      </c>
      <c r="AN578" s="10">
        <v>5.788</v>
      </c>
      <c r="AO578" s="10">
        <v>5.835</v>
      </c>
      <c r="AP578" s="10">
        <v>5.77</v>
      </c>
      <c r="AQ578" s="10">
        <v>5.788</v>
      </c>
      <c r="AR578" s="10"/>
      <c r="AS578" s="10"/>
    </row>
    <row r="579" spans="13:45" ht="12.75">
      <c r="M579" s="42"/>
      <c r="N579" s="42"/>
      <c r="O579" s="42"/>
      <c r="R579" s="7">
        <v>34</v>
      </c>
      <c r="S579" s="7">
        <v>5.937</v>
      </c>
      <c r="T579" s="7">
        <v>5.774</v>
      </c>
      <c r="U579" s="7">
        <v>5.877</v>
      </c>
      <c r="V579" s="7">
        <v>5.87</v>
      </c>
      <c r="W579" s="7">
        <v>5.722</v>
      </c>
      <c r="AB579" s="8">
        <v>31</v>
      </c>
      <c r="AC579" s="43">
        <v>5.822</v>
      </c>
      <c r="AD579" s="43">
        <v>5.762</v>
      </c>
      <c r="AE579" s="43">
        <v>5.724</v>
      </c>
      <c r="AF579" s="43">
        <v>5.832</v>
      </c>
      <c r="AG579" s="43">
        <v>5.82</v>
      </c>
      <c r="AK579" s="10"/>
      <c r="AL579" s="10">
        <v>31</v>
      </c>
      <c r="AM579" s="10">
        <v>5.771</v>
      </c>
      <c r="AN579" s="10">
        <v>5.764</v>
      </c>
      <c r="AO579" s="10">
        <v>5.784</v>
      </c>
      <c r="AP579" s="10">
        <v>5.799</v>
      </c>
      <c r="AQ579" s="10">
        <v>5.841</v>
      </c>
      <c r="AR579" s="10"/>
      <c r="AS579" s="10"/>
    </row>
    <row r="580" spans="13:45" ht="12.75">
      <c r="M580" s="42"/>
      <c r="N580" s="42"/>
      <c r="O580" s="42"/>
      <c r="R580" s="7">
        <v>35</v>
      </c>
      <c r="S580" s="7">
        <v>5.951</v>
      </c>
      <c r="T580" s="7">
        <v>5.854</v>
      </c>
      <c r="U580" s="7">
        <v>5.881</v>
      </c>
      <c r="V580" s="7">
        <v>5.869</v>
      </c>
      <c r="W580" s="7">
        <v>5.802</v>
      </c>
      <c r="AB580" s="8">
        <v>32</v>
      </c>
      <c r="AC580" s="43">
        <v>5.822</v>
      </c>
      <c r="AD580" s="43">
        <v>5.794</v>
      </c>
      <c r="AE580" s="43">
        <v>5.71</v>
      </c>
      <c r="AF580" s="43">
        <v>5.887</v>
      </c>
      <c r="AG580" s="43">
        <v>5.804</v>
      </c>
      <c r="AK580" s="10"/>
      <c r="AL580" s="10">
        <v>32</v>
      </c>
      <c r="AM580" s="10">
        <v>5.747</v>
      </c>
      <c r="AN580" s="10">
        <v>5.783</v>
      </c>
      <c r="AO580" s="10">
        <v>5.773</v>
      </c>
      <c r="AP580" s="10">
        <v>5.81</v>
      </c>
      <c r="AQ580" s="10">
        <v>5.842</v>
      </c>
      <c r="AR580" s="10"/>
      <c r="AS580" s="10"/>
    </row>
    <row r="581" spans="13:45" ht="12.75">
      <c r="M581" s="42"/>
      <c r="N581" s="42"/>
      <c r="O581" s="42"/>
      <c r="R581" s="7">
        <v>36</v>
      </c>
      <c r="S581" s="7">
        <v>5.928</v>
      </c>
      <c r="T581" s="7">
        <v>5.831</v>
      </c>
      <c r="U581" s="7">
        <v>5.867</v>
      </c>
      <c r="V581" s="7">
        <v>5.831</v>
      </c>
      <c r="W581" s="7">
        <v>5.765</v>
      </c>
      <c r="AB581" s="8">
        <v>33</v>
      </c>
      <c r="AC581" s="43">
        <v>5.796</v>
      </c>
      <c r="AD581" s="43">
        <v>5.707</v>
      </c>
      <c r="AE581" s="43">
        <v>5.721</v>
      </c>
      <c r="AF581" s="43">
        <v>5.896</v>
      </c>
      <c r="AG581" s="43">
        <v>5.777</v>
      </c>
      <c r="AK581" s="10"/>
      <c r="AL581" s="10">
        <v>33</v>
      </c>
      <c r="AM581" s="10">
        <v>5.758</v>
      </c>
      <c r="AN581" s="10">
        <v>7.935</v>
      </c>
      <c r="AO581" s="10">
        <v>5.818</v>
      </c>
      <c r="AP581" s="10">
        <v>5.802</v>
      </c>
      <c r="AQ581" s="10">
        <v>5.862</v>
      </c>
      <c r="AR581" s="10"/>
      <c r="AS581" s="10"/>
    </row>
    <row r="582" spans="13:45" ht="12.75">
      <c r="M582" s="42"/>
      <c r="N582" s="42"/>
      <c r="O582" s="42"/>
      <c r="R582" s="7">
        <v>37</v>
      </c>
      <c r="S582" s="7">
        <v>5.931</v>
      </c>
      <c r="T582" s="7">
        <v>5.854</v>
      </c>
      <c r="U582" s="7">
        <v>5.853</v>
      </c>
      <c r="V582" s="7">
        <v>5.789</v>
      </c>
      <c r="W582" s="7">
        <v>5.762</v>
      </c>
      <c r="AB582" s="8">
        <v>34</v>
      </c>
      <c r="AC582" s="43">
        <v>5.884</v>
      </c>
      <c r="AD582" s="43">
        <v>5.719</v>
      </c>
      <c r="AE582" s="43">
        <v>5.761</v>
      </c>
      <c r="AF582" s="43">
        <v>5.912</v>
      </c>
      <c r="AG582" s="43">
        <v>5.767</v>
      </c>
      <c r="AK582" s="10"/>
      <c r="AL582" s="10">
        <v>34</v>
      </c>
      <c r="AM582" s="10">
        <v>5.756</v>
      </c>
      <c r="AN582" s="10">
        <v>5.791</v>
      </c>
      <c r="AO582" s="10">
        <v>5.764</v>
      </c>
      <c r="AP582" s="10">
        <v>5.789</v>
      </c>
      <c r="AQ582" s="10">
        <v>5.883</v>
      </c>
      <c r="AR582" s="10"/>
      <c r="AS582" s="10"/>
    </row>
    <row r="583" spans="13:45" ht="12.75">
      <c r="M583" s="42"/>
      <c r="N583" s="42"/>
      <c r="O583" s="42"/>
      <c r="R583" s="7">
        <v>38</v>
      </c>
      <c r="S583" s="7">
        <v>5.933</v>
      </c>
      <c r="T583" s="7">
        <v>5.867</v>
      </c>
      <c r="U583" s="7">
        <v>5.847</v>
      </c>
      <c r="V583" s="7">
        <v>9.205</v>
      </c>
      <c r="W583" s="7">
        <v>5.902</v>
      </c>
      <c r="AB583" s="8">
        <v>35</v>
      </c>
      <c r="AC583" s="43">
        <v>5.829</v>
      </c>
      <c r="AD583" s="43">
        <v>5.819</v>
      </c>
      <c r="AE583" s="43">
        <v>5.702</v>
      </c>
      <c r="AF583" s="43">
        <v>5.863</v>
      </c>
      <c r="AG583" s="43">
        <v>5.758</v>
      </c>
      <c r="AK583" s="10"/>
      <c r="AL583" s="10">
        <v>35</v>
      </c>
      <c r="AM583" s="10">
        <v>5.742</v>
      </c>
      <c r="AN583" s="10">
        <v>5.739</v>
      </c>
      <c r="AO583" s="10">
        <v>5.804</v>
      </c>
      <c r="AP583" s="10">
        <v>5.832</v>
      </c>
      <c r="AQ583" s="10">
        <v>5.854</v>
      </c>
      <c r="AR583" s="10"/>
      <c r="AS583" s="10"/>
    </row>
    <row r="584" spans="13:45" ht="12.75">
      <c r="M584" s="42"/>
      <c r="N584" s="42"/>
      <c r="O584" s="42"/>
      <c r="R584" s="7">
        <v>39</v>
      </c>
      <c r="S584" s="7">
        <v>5.873</v>
      </c>
      <c r="T584" s="7">
        <v>5.953</v>
      </c>
      <c r="U584" s="7">
        <v>5.781</v>
      </c>
      <c r="V584" s="7">
        <v>5.94</v>
      </c>
      <c r="W584" s="7">
        <v>5.846</v>
      </c>
      <c r="AB584" s="8">
        <v>36</v>
      </c>
      <c r="AC584" s="43">
        <v>5.856</v>
      </c>
      <c r="AD584" s="43">
        <v>5.744</v>
      </c>
      <c r="AE584" s="43">
        <v>5.702</v>
      </c>
      <c r="AF584" s="43">
        <v>5.844</v>
      </c>
      <c r="AG584" s="43">
        <v>5.784</v>
      </c>
      <c r="AK584" s="10"/>
      <c r="AL584" s="10">
        <v>36</v>
      </c>
      <c r="AM584" s="10">
        <v>5.732</v>
      </c>
      <c r="AN584" s="10">
        <v>5.76</v>
      </c>
      <c r="AO584" s="10">
        <v>5.801</v>
      </c>
      <c r="AP584" s="10">
        <v>5.835</v>
      </c>
      <c r="AQ584" s="10">
        <v>5.847</v>
      </c>
      <c r="AR584" s="10"/>
      <c r="AS584" s="10"/>
    </row>
    <row r="585" spans="13:45" ht="12.75">
      <c r="M585" s="42"/>
      <c r="N585" s="42"/>
      <c r="O585" s="42"/>
      <c r="R585" s="7">
        <v>40</v>
      </c>
      <c r="S585" s="7">
        <v>5.929</v>
      </c>
      <c r="T585" s="7">
        <v>5.89</v>
      </c>
      <c r="U585" s="7">
        <v>5.973</v>
      </c>
      <c r="V585" s="7">
        <v>5.905</v>
      </c>
      <c r="W585" s="7">
        <v>5.829</v>
      </c>
      <c r="AB585" s="8">
        <v>37</v>
      </c>
      <c r="AC585" s="43">
        <v>5.846</v>
      </c>
      <c r="AD585" s="43">
        <v>5.758</v>
      </c>
      <c r="AE585" s="43">
        <v>5.716</v>
      </c>
      <c r="AF585" s="43">
        <v>5.915</v>
      </c>
      <c r="AG585" s="43">
        <v>5.803</v>
      </c>
      <c r="AK585" s="10"/>
      <c r="AL585" s="10">
        <v>37</v>
      </c>
      <c r="AM585" s="10">
        <v>5.752</v>
      </c>
      <c r="AN585" s="10">
        <v>5.736</v>
      </c>
      <c r="AO585" s="10">
        <v>5.756</v>
      </c>
      <c r="AP585" s="10">
        <v>5.876</v>
      </c>
      <c r="AQ585" s="10">
        <v>5.868</v>
      </c>
      <c r="AR585" s="10"/>
      <c r="AS585" s="10"/>
    </row>
    <row r="586" spans="13:45" ht="12.75">
      <c r="M586" s="42"/>
      <c r="N586" s="42"/>
      <c r="O586" s="42"/>
      <c r="R586" s="7">
        <v>41</v>
      </c>
      <c r="S586" s="7">
        <v>5.885</v>
      </c>
      <c r="T586" s="7">
        <v>5.859</v>
      </c>
      <c r="U586" s="7">
        <v>5.802</v>
      </c>
      <c r="V586" s="7">
        <v>5.878</v>
      </c>
      <c r="W586" s="7">
        <v>5.806</v>
      </c>
      <c r="AB586" s="8">
        <v>38</v>
      </c>
      <c r="AC586" s="43">
        <v>5.927</v>
      </c>
      <c r="AD586" s="43">
        <v>5.754</v>
      </c>
      <c r="AE586" s="43">
        <v>5.737</v>
      </c>
      <c r="AF586" s="43">
        <v>5.898</v>
      </c>
      <c r="AG586" s="43">
        <v>5.761</v>
      </c>
      <c r="AK586" s="10"/>
      <c r="AL586" s="10">
        <v>38</v>
      </c>
      <c r="AM586" s="10">
        <v>5.684</v>
      </c>
      <c r="AN586" s="10">
        <v>5.736</v>
      </c>
      <c r="AO586" s="10">
        <v>5.766</v>
      </c>
      <c r="AP586" s="10">
        <v>5.861</v>
      </c>
      <c r="AQ586" s="10">
        <v>5.832</v>
      </c>
      <c r="AR586" s="10"/>
      <c r="AS586" s="10"/>
    </row>
    <row r="587" spans="13:45" ht="12.75">
      <c r="M587" s="42"/>
      <c r="N587" s="42"/>
      <c r="O587" s="42"/>
      <c r="R587" s="7">
        <v>42</v>
      </c>
      <c r="S587" s="7">
        <v>5.949</v>
      </c>
      <c r="T587" s="7">
        <v>5.86</v>
      </c>
      <c r="U587" s="7">
        <v>5.76</v>
      </c>
      <c r="V587" s="7">
        <v>5.896</v>
      </c>
      <c r="W587" s="7">
        <v>5.864</v>
      </c>
      <c r="AB587" s="8">
        <v>39</v>
      </c>
      <c r="AC587" s="43">
        <v>5.848</v>
      </c>
      <c r="AD587" s="43">
        <v>5.7</v>
      </c>
      <c r="AE587" s="43">
        <v>5.716</v>
      </c>
      <c r="AF587" s="43">
        <v>5.902</v>
      </c>
      <c r="AG587" s="43">
        <v>5.77</v>
      </c>
      <c r="AK587" s="10"/>
      <c r="AL587" s="10">
        <v>39</v>
      </c>
      <c r="AM587" s="10">
        <v>5.685</v>
      </c>
      <c r="AN587" s="10">
        <v>5.733</v>
      </c>
      <c r="AO587" s="10">
        <v>5.742</v>
      </c>
      <c r="AP587" s="10">
        <v>5.832</v>
      </c>
      <c r="AQ587" s="10">
        <v>5.856</v>
      </c>
      <c r="AR587" s="10"/>
      <c r="AS587" s="10"/>
    </row>
    <row r="588" spans="13:45" ht="12.75">
      <c r="M588" s="42"/>
      <c r="N588" s="42"/>
      <c r="O588" s="42"/>
      <c r="R588" s="7">
        <v>43</v>
      </c>
      <c r="S588" s="7">
        <v>5.945</v>
      </c>
      <c r="T588" s="7">
        <v>5.814</v>
      </c>
      <c r="U588" s="7">
        <v>5.771</v>
      </c>
      <c r="V588" s="7">
        <v>5.911</v>
      </c>
      <c r="W588" s="7">
        <v>5.853</v>
      </c>
      <c r="AB588" s="8">
        <v>40</v>
      </c>
      <c r="AC588" s="43">
        <v>5.84</v>
      </c>
      <c r="AD588" s="43">
        <v>5.845</v>
      </c>
      <c r="AE588" s="43">
        <v>5.733</v>
      </c>
      <c r="AF588" s="43">
        <v>5.871</v>
      </c>
      <c r="AG588" s="43">
        <v>5.813</v>
      </c>
      <c r="AK588" s="10"/>
      <c r="AL588" s="10">
        <v>40</v>
      </c>
      <c r="AM588" s="10">
        <v>5.694</v>
      </c>
      <c r="AN588" s="10">
        <v>5.727</v>
      </c>
      <c r="AO588" s="10">
        <v>5.791</v>
      </c>
      <c r="AP588" s="10">
        <v>5.811</v>
      </c>
      <c r="AQ588" s="10">
        <v>5.844</v>
      </c>
      <c r="AR588" s="10"/>
      <c r="AS588" s="10"/>
    </row>
    <row r="589" spans="13:45" ht="12.75">
      <c r="M589" s="42"/>
      <c r="N589" s="42"/>
      <c r="O589" s="42"/>
      <c r="R589" s="7">
        <v>44</v>
      </c>
      <c r="S589" s="7">
        <v>6.048</v>
      </c>
      <c r="T589" s="7">
        <v>5.808</v>
      </c>
      <c r="U589" s="7">
        <v>5.835</v>
      </c>
      <c r="V589" s="7">
        <v>5.896</v>
      </c>
      <c r="W589" s="7">
        <v>5.824</v>
      </c>
      <c r="AB589" s="8">
        <v>41</v>
      </c>
      <c r="AC589" s="43">
        <v>5.837</v>
      </c>
      <c r="AD589" s="43">
        <v>6.346</v>
      </c>
      <c r="AE589" s="43">
        <v>5.767</v>
      </c>
      <c r="AF589" s="43">
        <v>5.864</v>
      </c>
      <c r="AG589" s="43">
        <v>5.982</v>
      </c>
      <c r="AK589" s="10"/>
      <c r="AL589" s="10">
        <v>41</v>
      </c>
      <c r="AM589" s="10">
        <v>5.695</v>
      </c>
      <c r="AN589" s="10">
        <v>5.735</v>
      </c>
      <c r="AO589" s="10">
        <v>5.776</v>
      </c>
      <c r="AP589" s="10">
        <v>5.8</v>
      </c>
      <c r="AQ589" s="10">
        <v>5.937</v>
      </c>
      <c r="AR589" s="10"/>
      <c r="AS589" s="10"/>
    </row>
    <row r="590" spans="13:45" ht="12.75">
      <c r="M590" s="42"/>
      <c r="N590" s="42"/>
      <c r="O590" s="42"/>
      <c r="R590" s="7">
        <v>45</v>
      </c>
      <c r="S590" s="7">
        <v>5.957</v>
      </c>
      <c r="T590" s="7">
        <v>5.805</v>
      </c>
      <c r="U590" s="7">
        <v>5.799</v>
      </c>
      <c r="V590" s="7">
        <v>5.949</v>
      </c>
      <c r="W590" s="7">
        <v>5.804</v>
      </c>
      <c r="AB590" s="8">
        <v>42</v>
      </c>
      <c r="AC590" s="43">
        <v>5.858</v>
      </c>
      <c r="AD590" s="43">
        <v>5.842</v>
      </c>
      <c r="AE590" s="43">
        <v>5.754</v>
      </c>
      <c r="AF590" s="43">
        <v>5.905</v>
      </c>
      <c r="AG590" s="43">
        <v>5.881</v>
      </c>
      <c r="AK590" s="10"/>
      <c r="AL590" s="10">
        <v>42</v>
      </c>
      <c r="AM590" s="10">
        <v>5.716</v>
      </c>
      <c r="AN590" s="10">
        <v>5.731</v>
      </c>
      <c r="AO590" s="10">
        <v>5.768</v>
      </c>
      <c r="AP590" s="10">
        <v>5.818</v>
      </c>
      <c r="AQ590" s="10">
        <v>5.785</v>
      </c>
      <c r="AR590" s="10"/>
      <c r="AS590" s="10"/>
    </row>
    <row r="591" spans="13:45" ht="12.75">
      <c r="M591" s="42"/>
      <c r="N591" s="42"/>
      <c r="O591" s="42"/>
      <c r="R591" s="7">
        <v>46</v>
      </c>
      <c r="S591" s="7">
        <v>5.925</v>
      </c>
      <c r="T591" s="7">
        <v>5.789</v>
      </c>
      <c r="U591" s="7">
        <v>5.812</v>
      </c>
      <c r="V591" s="7">
        <v>5.904</v>
      </c>
      <c r="W591" s="7">
        <v>5.79</v>
      </c>
      <c r="AB591" s="8">
        <v>43</v>
      </c>
      <c r="AC591" s="43">
        <v>5.883</v>
      </c>
      <c r="AD591" s="43">
        <v>5.741</v>
      </c>
      <c r="AE591" s="43">
        <v>5.697</v>
      </c>
      <c r="AF591" s="43">
        <v>5.93</v>
      </c>
      <c r="AG591" s="43">
        <v>5.858</v>
      </c>
      <c r="AK591" s="10"/>
      <c r="AL591" s="10">
        <v>43</v>
      </c>
      <c r="AM591" s="10">
        <v>5.776</v>
      </c>
      <c r="AN591" s="10">
        <v>5.722</v>
      </c>
      <c r="AO591" s="10">
        <v>5.765</v>
      </c>
      <c r="AP591" s="10">
        <v>5.832</v>
      </c>
      <c r="AQ591" s="10">
        <v>5.763</v>
      </c>
      <c r="AR591" s="10"/>
      <c r="AS591" s="10"/>
    </row>
    <row r="592" spans="13:45" ht="12.75">
      <c r="M592" s="42"/>
      <c r="N592" s="42"/>
      <c r="O592" s="42"/>
      <c r="R592" s="7">
        <v>47</v>
      </c>
      <c r="S592" s="7">
        <v>5.91</v>
      </c>
      <c r="T592" s="7">
        <v>5.82</v>
      </c>
      <c r="U592" s="7">
        <v>5.898</v>
      </c>
      <c r="V592" s="7">
        <v>5.88</v>
      </c>
      <c r="W592" s="7">
        <v>5.797</v>
      </c>
      <c r="AB592" s="8">
        <v>44</v>
      </c>
      <c r="AC592" s="43">
        <v>5.83</v>
      </c>
      <c r="AD592" s="43">
        <v>5.754</v>
      </c>
      <c r="AE592" s="43">
        <v>5.722</v>
      </c>
      <c r="AF592" s="43">
        <v>5.9</v>
      </c>
      <c r="AG592" s="43">
        <v>5.926</v>
      </c>
      <c r="AK592" s="10"/>
      <c r="AL592" s="10">
        <v>44</v>
      </c>
      <c r="AM592" s="10">
        <v>5.84</v>
      </c>
      <c r="AN592" s="10">
        <v>5.708</v>
      </c>
      <c r="AO592" s="10">
        <v>8.363</v>
      </c>
      <c r="AP592" s="10">
        <v>5.899</v>
      </c>
      <c r="AQ592" s="10">
        <v>5.802</v>
      </c>
      <c r="AR592" s="10"/>
      <c r="AS592" s="10"/>
    </row>
    <row r="593" spans="13:45" ht="12.75">
      <c r="M593" s="42"/>
      <c r="N593" s="42"/>
      <c r="O593" s="42"/>
      <c r="R593" s="7">
        <v>48</v>
      </c>
      <c r="S593" s="7">
        <v>5.937</v>
      </c>
      <c r="T593" s="7">
        <v>5.886</v>
      </c>
      <c r="U593" s="7">
        <v>5.804</v>
      </c>
      <c r="V593" s="7">
        <v>5.875</v>
      </c>
      <c r="W593" s="7">
        <v>5.922</v>
      </c>
      <c r="AB593" s="8">
        <v>45</v>
      </c>
      <c r="AC593" s="43">
        <v>5.83</v>
      </c>
      <c r="AD593" s="43">
        <v>5.72</v>
      </c>
      <c r="AE593" s="43">
        <v>5.781</v>
      </c>
      <c r="AF593" s="43">
        <v>5.932</v>
      </c>
      <c r="AG593" s="43">
        <v>5.889</v>
      </c>
      <c r="AK593" s="10"/>
      <c r="AL593" s="10">
        <v>45</v>
      </c>
      <c r="AM593" s="10">
        <v>5.752</v>
      </c>
      <c r="AN593" s="10">
        <v>5.703</v>
      </c>
      <c r="AO593" s="10">
        <v>5.851</v>
      </c>
      <c r="AP593" s="10">
        <v>5.85</v>
      </c>
      <c r="AQ593" s="10">
        <v>10.921</v>
      </c>
      <c r="AR593" s="10"/>
      <c r="AS593" s="10"/>
    </row>
    <row r="594" spans="13:45" ht="12.75">
      <c r="M594" s="42"/>
      <c r="N594" s="42"/>
      <c r="O594" s="42"/>
      <c r="R594" s="7">
        <v>49</v>
      </c>
      <c r="S594" s="7">
        <v>5.885</v>
      </c>
      <c r="T594" s="7">
        <v>5.868</v>
      </c>
      <c r="U594" s="7">
        <v>5.789</v>
      </c>
      <c r="V594" s="7">
        <v>5.822</v>
      </c>
      <c r="W594" s="7">
        <v>5.874</v>
      </c>
      <c r="AB594" s="8">
        <v>46</v>
      </c>
      <c r="AC594" s="43">
        <v>5.852</v>
      </c>
      <c r="AD594" s="43">
        <v>5.813</v>
      </c>
      <c r="AE594" s="43">
        <v>5.722</v>
      </c>
      <c r="AF594" s="43">
        <v>5.924</v>
      </c>
      <c r="AG594" s="43">
        <v>5.824</v>
      </c>
      <c r="AK594" s="10"/>
      <c r="AL594" s="10">
        <v>46</v>
      </c>
      <c r="AM594" s="10">
        <v>5.707</v>
      </c>
      <c r="AN594" s="10">
        <v>5.696</v>
      </c>
      <c r="AO594" s="10">
        <v>5.718</v>
      </c>
      <c r="AP594" s="10">
        <v>5.847</v>
      </c>
      <c r="AQ594" s="10">
        <v>5.871</v>
      </c>
      <c r="AR594" s="10"/>
      <c r="AS594" s="10"/>
    </row>
    <row r="595" spans="13:45" ht="12.75">
      <c r="M595" s="42"/>
      <c r="N595" s="42"/>
      <c r="O595" s="42"/>
      <c r="R595" s="7">
        <v>50</v>
      </c>
      <c r="S595" s="7">
        <v>5.847</v>
      </c>
      <c r="T595" s="7">
        <v>5.829</v>
      </c>
      <c r="U595" s="7">
        <v>5.886</v>
      </c>
      <c r="V595" s="7">
        <v>5.805</v>
      </c>
      <c r="W595" s="7">
        <v>5.861</v>
      </c>
      <c r="AB595" s="8">
        <v>47</v>
      </c>
      <c r="AC595" s="43">
        <v>5.853</v>
      </c>
      <c r="AD595" s="43">
        <v>5.804</v>
      </c>
      <c r="AE595" s="43">
        <v>5.786</v>
      </c>
      <c r="AF595" s="43">
        <v>5.954</v>
      </c>
      <c r="AG595" s="43">
        <v>5.838</v>
      </c>
      <c r="AK595" s="10"/>
      <c r="AL595" s="10">
        <v>47</v>
      </c>
      <c r="AM595" s="10">
        <v>5.698</v>
      </c>
      <c r="AN595" s="10">
        <v>5.726</v>
      </c>
      <c r="AO595" s="10">
        <v>5.762</v>
      </c>
      <c r="AP595" s="10">
        <v>5.756</v>
      </c>
      <c r="AQ595" s="10">
        <v>21.223</v>
      </c>
      <c r="AR595" s="10"/>
      <c r="AS595" s="10"/>
    </row>
    <row r="596" spans="13:45" ht="12.75">
      <c r="M596" s="42"/>
      <c r="N596" s="42"/>
      <c r="O596" s="42"/>
      <c r="R596" s="7">
        <v>51</v>
      </c>
      <c r="S596" s="7">
        <v>5.861</v>
      </c>
      <c r="T596" s="7">
        <v>5.853</v>
      </c>
      <c r="U596" s="7">
        <v>5.72</v>
      </c>
      <c r="V596" s="7">
        <v>5.847</v>
      </c>
      <c r="W596" s="7">
        <v>5.945</v>
      </c>
      <c r="AB596" s="8">
        <v>48</v>
      </c>
      <c r="AC596" s="43">
        <v>5.853</v>
      </c>
      <c r="AD596" s="43">
        <v>5.778</v>
      </c>
      <c r="AE596" s="43">
        <v>5.711</v>
      </c>
      <c r="AF596" s="43">
        <v>5.893</v>
      </c>
      <c r="AG596" s="43">
        <v>5.831</v>
      </c>
      <c r="AK596" s="10"/>
      <c r="AL596" s="10">
        <v>48</v>
      </c>
      <c r="AM596" s="10">
        <v>5.837</v>
      </c>
      <c r="AN596" s="10">
        <v>5.706</v>
      </c>
      <c r="AO596" s="10">
        <v>5.759</v>
      </c>
      <c r="AP596" s="10">
        <v>5.83</v>
      </c>
      <c r="AQ596" s="10">
        <v>6</v>
      </c>
      <c r="AR596" s="10"/>
      <c r="AS596" s="10"/>
    </row>
    <row r="597" spans="13:45" ht="12.75">
      <c r="M597" s="42"/>
      <c r="N597" s="42"/>
      <c r="O597" s="42"/>
      <c r="R597" s="7">
        <v>52</v>
      </c>
      <c r="S597" s="7">
        <v>5.867</v>
      </c>
      <c r="T597" s="7">
        <v>5.869</v>
      </c>
      <c r="U597" s="7">
        <v>5.745</v>
      </c>
      <c r="V597" s="7">
        <v>5.825</v>
      </c>
      <c r="W597" s="7">
        <v>5.963</v>
      </c>
      <c r="AB597" s="8">
        <v>49</v>
      </c>
      <c r="AC597" s="43">
        <v>5.866</v>
      </c>
      <c r="AD597" s="43">
        <v>5.808</v>
      </c>
      <c r="AE597" s="43">
        <v>5.951</v>
      </c>
      <c r="AF597" s="43">
        <v>5.912</v>
      </c>
      <c r="AG597" s="43">
        <v>5.983</v>
      </c>
      <c r="AK597" s="10"/>
      <c r="AL597" s="10">
        <v>49</v>
      </c>
      <c r="AM597" s="10">
        <v>5.756</v>
      </c>
      <c r="AN597" s="10">
        <v>5.703</v>
      </c>
      <c r="AO597" s="10">
        <v>5.761</v>
      </c>
      <c r="AP597" s="10">
        <v>5.793</v>
      </c>
      <c r="AQ597" s="10">
        <v>5.812</v>
      </c>
      <c r="AR597" s="10"/>
      <c r="AS597" s="10"/>
    </row>
    <row r="598" spans="13:45" ht="12.75">
      <c r="M598" s="42"/>
      <c r="N598" s="42"/>
      <c r="O598" s="42"/>
      <c r="R598" s="7">
        <v>53</v>
      </c>
      <c r="S598" s="7">
        <v>5.865</v>
      </c>
      <c r="T598" s="7">
        <v>6.262</v>
      </c>
      <c r="U598" s="7">
        <v>5.789</v>
      </c>
      <c r="V598" s="7">
        <v>5.852</v>
      </c>
      <c r="W598" s="7">
        <v>5.793</v>
      </c>
      <c r="AB598" s="8">
        <v>50</v>
      </c>
      <c r="AC598" s="43">
        <v>5.861</v>
      </c>
      <c r="AD598" s="43">
        <v>5.763</v>
      </c>
      <c r="AE598" s="43">
        <v>5.763</v>
      </c>
      <c r="AF598" s="43">
        <v>5.903</v>
      </c>
      <c r="AG598" s="43">
        <v>5.843</v>
      </c>
      <c r="AK598" s="10"/>
      <c r="AL598" s="10">
        <v>50</v>
      </c>
      <c r="AM598" s="10">
        <v>5.758</v>
      </c>
      <c r="AN598" s="10">
        <v>5.746</v>
      </c>
      <c r="AO598" s="10">
        <v>5.758</v>
      </c>
      <c r="AP598" s="10">
        <v>5.813</v>
      </c>
      <c r="AQ598" s="10">
        <v>5.838</v>
      </c>
      <c r="AR598" s="10"/>
      <c r="AS598" s="10"/>
    </row>
    <row r="599" spans="13:45" ht="12.75">
      <c r="M599" s="42"/>
      <c r="N599" s="42"/>
      <c r="O599" s="42"/>
      <c r="R599" s="7">
        <v>54</v>
      </c>
      <c r="S599" s="7">
        <v>5.874</v>
      </c>
      <c r="T599" s="7">
        <v>5.96</v>
      </c>
      <c r="U599" s="7">
        <v>5.741</v>
      </c>
      <c r="V599" s="7">
        <v>5.87</v>
      </c>
      <c r="W599" s="7">
        <v>5.842</v>
      </c>
      <c r="AB599" s="8">
        <v>51</v>
      </c>
      <c r="AC599" s="43">
        <v>5.91</v>
      </c>
      <c r="AD599" s="43">
        <v>5.769</v>
      </c>
      <c r="AE599" s="43">
        <v>5.708</v>
      </c>
      <c r="AF599" s="43">
        <v>5.924</v>
      </c>
      <c r="AG599" s="43">
        <v>6.163</v>
      </c>
      <c r="AK599" s="10"/>
      <c r="AL599" s="10">
        <v>51</v>
      </c>
      <c r="AM599" s="10">
        <v>5.726</v>
      </c>
      <c r="AN599" s="10">
        <v>5.763</v>
      </c>
      <c r="AO599" s="10">
        <v>5.781</v>
      </c>
      <c r="AP599" s="10">
        <v>5.812</v>
      </c>
      <c r="AQ599" s="10">
        <v>5.802</v>
      </c>
      <c r="AR599" s="10"/>
      <c r="AS599" s="10"/>
    </row>
    <row r="600" spans="13:45" ht="12.75">
      <c r="M600" s="42"/>
      <c r="N600" s="42"/>
      <c r="O600" s="42"/>
      <c r="R600" s="7">
        <v>55</v>
      </c>
      <c r="S600" s="7">
        <v>5.875</v>
      </c>
      <c r="T600" s="7">
        <v>5.867</v>
      </c>
      <c r="U600" s="7">
        <v>5.727</v>
      </c>
      <c r="V600" s="7">
        <v>5.949</v>
      </c>
      <c r="W600" s="7">
        <v>5.843</v>
      </c>
      <c r="AB600" s="8">
        <v>52</v>
      </c>
      <c r="AC600" s="43">
        <v>5.958</v>
      </c>
      <c r="AD600" s="43">
        <v>5.849</v>
      </c>
      <c r="AE600" s="43">
        <v>5.697</v>
      </c>
      <c r="AF600" s="43">
        <v>5.921</v>
      </c>
      <c r="AG600" s="43">
        <v>5.964</v>
      </c>
      <c r="AK600" s="10"/>
      <c r="AL600" s="10">
        <v>52</v>
      </c>
      <c r="AM600" s="10">
        <v>5.841</v>
      </c>
      <c r="AN600" s="10">
        <v>5.723</v>
      </c>
      <c r="AO600" s="10">
        <v>5.827</v>
      </c>
      <c r="AP600" s="10">
        <v>5.771</v>
      </c>
      <c r="AQ600" s="10">
        <v>5.956</v>
      </c>
      <c r="AR600" s="10"/>
      <c r="AS600" s="10"/>
    </row>
    <row r="601" spans="13:45" ht="12.75">
      <c r="M601" s="42"/>
      <c r="N601" s="42"/>
      <c r="O601" s="42"/>
      <c r="R601" s="7">
        <v>56</v>
      </c>
      <c r="S601" s="7">
        <v>5.927</v>
      </c>
      <c r="T601" s="7">
        <v>5.792</v>
      </c>
      <c r="U601" s="7">
        <v>5.798</v>
      </c>
      <c r="V601" s="7">
        <v>6.049</v>
      </c>
      <c r="W601" s="7">
        <v>5.851</v>
      </c>
      <c r="AB601" s="8">
        <v>53</v>
      </c>
      <c r="AC601" s="43">
        <v>6.02</v>
      </c>
      <c r="AD601" s="43">
        <v>5.737</v>
      </c>
      <c r="AE601" s="43">
        <v>5.686</v>
      </c>
      <c r="AF601" s="43">
        <v>5.93</v>
      </c>
      <c r="AG601" s="43">
        <v>5.899</v>
      </c>
      <c r="AK601" s="10"/>
      <c r="AL601" s="10">
        <v>53</v>
      </c>
      <c r="AM601" s="10">
        <v>5.757</v>
      </c>
      <c r="AN601" s="10">
        <v>5.701</v>
      </c>
      <c r="AO601" s="10">
        <v>5.761</v>
      </c>
      <c r="AP601" s="10">
        <v>6.074</v>
      </c>
      <c r="AQ601" s="10">
        <v>5.878</v>
      </c>
      <c r="AR601" s="10"/>
      <c r="AS601" s="10"/>
    </row>
    <row r="602" spans="13:45" ht="12.75">
      <c r="M602" s="42"/>
      <c r="N602" s="42"/>
      <c r="O602" s="42"/>
      <c r="R602" s="7">
        <v>57</v>
      </c>
      <c r="S602" s="7">
        <v>6.259</v>
      </c>
      <c r="T602" s="7">
        <v>5.842</v>
      </c>
      <c r="V602" s="7">
        <v>5.833</v>
      </c>
      <c r="AB602" s="8">
        <v>54</v>
      </c>
      <c r="AC602" s="43">
        <v>6.029</v>
      </c>
      <c r="AD602" s="43">
        <v>5.799</v>
      </c>
      <c r="AE602" s="43">
        <v>5.659</v>
      </c>
      <c r="AF602" s="43">
        <v>5.923</v>
      </c>
      <c r="AG602" s="43">
        <v>5.916</v>
      </c>
      <c r="AK602" s="10"/>
      <c r="AL602" s="10">
        <v>54</v>
      </c>
      <c r="AM602" s="10">
        <v>5.746</v>
      </c>
      <c r="AN602" s="10">
        <v>5.744</v>
      </c>
      <c r="AO602" s="10">
        <v>5.727</v>
      </c>
      <c r="AP602" s="10">
        <v>5.805</v>
      </c>
      <c r="AQ602" s="10">
        <v>5.82</v>
      </c>
      <c r="AR602" s="10"/>
      <c r="AS602" s="10"/>
    </row>
    <row r="603" spans="13:45" ht="12.75">
      <c r="M603" s="42"/>
      <c r="N603" s="42"/>
      <c r="O603" s="42"/>
      <c r="R603" s="7">
        <v>58</v>
      </c>
      <c r="S603" s="7">
        <v>5.915</v>
      </c>
      <c r="T603" s="7">
        <v>5.906</v>
      </c>
      <c r="U603" s="7">
        <v>5.846</v>
      </c>
      <c r="V603" s="7">
        <v>5.858</v>
      </c>
      <c r="W603" s="7">
        <v>6.039</v>
      </c>
      <c r="AB603" s="8">
        <v>55</v>
      </c>
      <c r="AC603" s="43">
        <v>6.026</v>
      </c>
      <c r="AD603" s="43">
        <v>5.815</v>
      </c>
      <c r="AE603" s="43">
        <v>5.674</v>
      </c>
      <c r="AF603" s="43">
        <v>5.845</v>
      </c>
      <c r="AG603" s="43">
        <v>5.865</v>
      </c>
      <c r="AK603" s="10"/>
      <c r="AL603" s="10">
        <v>55</v>
      </c>
      <c r="AM603" s="10">
        <v>5.7</v>
      </c>
      <c r="AN603" s="10">
        <v>5.71</v>
      </c>
      <c r="AO603" s="10">
        <v>5.85</v>
      </c>
      <c r="AP603" s="10">
        <v>5.802</v>
      </c>
      <c r="AQ603" s="10">
        <v>5.859</v>
      </c>
      <c r="AR603" s="10"/>
      <c r="AS603" s="10"/>
    </row>
    <row r="604" spans="13:45" ht="12.75">
      <c r="M604" s="42"/>
      <c r="N604" s="42"/>
      <c r="O604" s="42"/>
      <c r="R604" s="7">
        <v>59</v>
      </c>
      <c r="S604" s="7">
        <v>5.959</v>
      </c>
      <c r="T604" s="7">
        <v>5.884</v>
      </c>
      <c r="U604" s="7">
        <v>5.745</v>
      </c>
      <c r="V604" s="7">
        <v>5.814</v>
      </c>
      <c r="W604" s="7">
        <v>5.81</v>
      </c>
      <c r="AB604" s="8">
        <v>56</v>
      </c>
      <c r="AC604" s="43">
        <v>5.908</v>
      </c>
      <c r="AD604" s="43">
        <v>5.82</v>
      </c>
      <c r="AE604" s="43">
        <v>5.863</v>
      </c>
      <c r="AF604" s="43">
        <v>5.916</v>
      </c>
      <c r="AG604" s="43">
        <v>5.884</v>
      </c>
      <c r="AK604" s="10"/>
      <c r="AL604" s="10">
        <v>56</v>
      </c>
      <c r="AM604" s="10">
        <v>5.736</v>
      </c>
      <c r="AN604" s="10">
        <v>5.727</v>
      </c>
      <c r="AO604" s="10">
        <v>5.763</v>
      </c>
      <c r="AP604" s="10">
        <v>5.841</v>
      </c>
      <c r="AQ604" s="10">
        <v>5.826</v>
      </c>
      <c r="AR604" s="10"/>
      <c r="AS604" s="10"/>
    </row>
    <row r="605" spans="13:45" ht="12.75">
      <c r="M605" s="42"/>
      <c r="N605" s="42"/>
      <c r="O605" s="42"/>
      <c r="R605" s="7">
        <v>60</v>
      </c>
      <c r="S605" s="7">
        <v>5.857</v>
      </c>
      <c r="T605" s="7">
        <v>5.853</v>
      </c>
      <c r="U605" s="7">
        <v>5.749</v>
      </c>
      <c r="V605" s="7">
        <v>5.84</v>
      </c>
      <c r="W605" s="7">
        <v>5.776</v>
      </c>
      <c r="AB605" s="8">
        <v>57</v>
      </c>
      <c r="AC605" s="43">
        <v>5.91</v>
      </c>
      <c r="AD605" s="43">
        <v>5.801</v>
      </c>
      <c r="AE605" s="43">
        <v>5.712</v>
      </c>
      <c r="AF605" s="43">
        <v>5.921</v>
      </c>
      <c r="AG605" s="43">
        <v>5.852</v>
      </c>
      <c r="AK605" s="10"/>
      <c r="AL605" s="10">
        <v>57</v>
      </c>
      <c r="AM605" s="10">
        <v>5.755</v>
      </c>
      <c r="AN605" s="10">
        <v>5.74</v>
      </c>
      <c r="AO605" s="10"/>
      <c r="AP605" s="10">
        <v>5.829</v>
      </c>
      <c r="AQ605" s="10"/>
      <c r="AR605" s="10"/>
      <c r="AS605" s="10"/>
    </row>
    <row r="606" spans="13:45" ht="12.75">
      <c r="M606" s="42"/>
      <c r="N606" s="42"/>
      <c r="O606" s="42"/>
      <c r="R606" s="7">
        <v>61</v>
      </c>
      <c r="S606" s="7">
        <v>5.866</v>
      </c>
      <c r="T606" s="7">
        <v>5.852</v>
      </c>
      <c r="U606" s="7">
        <v>5.704</v>
      </c>
      <c r="V606" s="7">
        <v>5.81</v>
      </c>
      <c r="W606" s="7">
        <v>5.798</v>
      </c>
      <c r="AB606" s="8">
        <v>58</v>
      </c>
      <c r="AC606" s="43">
        <v>5.888</v>
      </c>
      <c r="AD606" s="43">
        <v>6.247</v>
      </c>
      <c r="AE606" s="43">
        <v>5.712</v>
      </c>
      <c r="AF606" s="43">
        <v>5.953</v>
      </c>
      <c r="AG606" s="43">
        <v>5.868</v>
      </c>
      <c r="AK606" s="10"/>
      <c r="AL606" s="10">
        <v>58</v>
      </c>
      <c r="AM606" s="10">
        <v>5.752</v>
      </c>
      <c r="AN606" s="10">
        <v>5.706</v>
      </c>
      <c r="AO606" s="10">
        <v>5.923</v>
      </c>
      <c r="AP606" s="10">
        <v>5.802</v>
      </c>
      <c r="AQ606" s="10">
        <v>6.027</v>
      </c>
      <c r="AR606" s="10"/>
      <c r="AS606" s="10"/>
    </row>
    <row r="607" spans="13:45" ht="12.75">
      <c r="M607" s="42"/>
      <c r="N607" s="42"/>
      <c r="O607" s="42"/>
      <c r="R607" s="7">
        <v>62</v>
      </c>
      <c r="S607" s="7">
        <v>5.905</v>
      </c>
      <c r="T607" s="7">
        <v>5.832</v>
      </c>
      <c r="U607" s="7">
        <v>5.767</v>
      </c>
      <c r="V607" s="7">
        <v>5.862</v>
      </c>
      <c r="W607" s="7">
        <v>5.77</v>
      </c>
      <c r="AB607" s="8">
        <v>59</v>
      </c>
      <c r="AC607" s="43">
        <v>5.908</v>
      </c>
      <c r="AD607" s="43">
        <v>5.829</v>
      </c>
      <c r="AE607" s="43">
        <v>5.73</v>
      </c>
      <c r="AF607" s="43">
        <v>5.937</v>
      </c>
      <c r="AG607" s="43">
        <v>5.816</v>
      </c>
      <c r="AK607" s="10"/>
      <c r="AL607" s="10">
        <v>59</v>
      </c>
      <c r="AM607" s="10">
        <v>5.771</v>
      </c>
      <c r="AN607" s="10">
        <v>5.753</v>
      </c>
      <c r="AO607" s="10">
        <v>5.853</v>
      </c>
      <c r="AP607" s="10">
        <v>5.776</v>
      </c>
      <c r="AQ607" s="10">
        <v>5.954</v>
      </c>
      <c r="AR607" s="10"/>
      <c r="AS607" s="10"/>
    </row>
    <row r="608" spans="13:45" ht="12.75">
      <c r="M608" s="42"/>
      <c r="N608" s="42"/>
      <c r="O608" s="42"/>
      <c r="R608" s="7">
        <v>63</v>
      </c>
      <c r="S608" s="7">
        <v>5.925</v>
      </c>
      <c r="T608" s="7">
        <v>5.875</v>
      </c>
      <c r="U608" s="7">
        <v>5.766</v>
      </c>
      <c r="V608" s="7">
        <v>5.818</v>
      </c>
      <c r="W608" s="7">
        <v>5.771</v>
      </c>
      <c r="AB608" s="8">
        <v>60</v>
      </c>
      <c r="AC608" s="43">
        <v>5.871</v>
      </c>
      <c r="AD608" s="43">
        <v>5.795</v>
      </c>
      <c r="AE608" s="43">
        <v>5.714</v>
      </c>
      <c r="AF608" s="43">
        <v>5.869</v>
      </c>
      <c r="AG608" s="43">
        <v>5.815</v>
      </c>
      <c r="AK608" s="10"/>
      <c r="AL608" s="10">
        <v>60</v>
      </c>
      <c r="AM608" s="10">
        <v>5.739</v>
      </c>
      <c r="AN608" s="10">
        <v>5.719</v>
      </c>
      <c r="AO608" s="10">
        <v>5.831</v>
      </c>
      <c r="AP608" s="10">
        <v>5.788</v>
      </c>
      <c r="AQ608" s="10">
        <v>5.917</v>
      </c>
      <c r="AR608" s="10"/>
      <c r="AS608" s="10"/>
    </row>
    <row r="609" spans="13:45" ht="12.75">
      <c r="M609" s="42"/>
      <c r="N609" s="42"/>
      <c r="O609" s="42"/>
      <c r="R609" s="7">
        <v>64</v>
      </c>
      <c r="S609" s="7">
        <v>5.919</v>
      </c>
      <c r="T609" s="7">
        <v>5.833</v>
      </c>
      <c r="U609" s="7">
        <v>5.807</v>
      </c>
      <c r="V609" s="7">
        <v>5.798</v>
      </c>
      <c r="W609" s="7">
        <v>5.769</v>
      </c>
      <c r="AB609" s="8">
        <v>61</v>
      </c>
      <c r="AC609" s="43">
        <v>5.883</v>
      </c>
      <c r="AD609" s="43">
        <v>5.785</v>
      </c>
      <c r="AE609" s="43">
        <v>5.717</v>
      </c>
      <c r="AF609" s="43">
        <v>5.93</v>
      </c>
      <c r="AG609" s="43">
        <v>5.851</v>
      </c>
      <c r="AK609" s="10"/>
      <c r="AL609" s="10">
        <v>61</v>
      </c>
      <c r="AM609" s="10">
        <v>5.788</v>
      </c>
      <c r="AN609" s="10">
        <v>5.739</v>
      </c>
      <c r="AO609" s="10">
        <v>5.883</v>
      </c>
      <c r="AP609" s="10">
        <v>5.794</v>
      </c>
      <c r="AQ609" s="10">
        <v>5.874</v>
      </c>
      <c r="AR609" s="10"/>
      <c r="AS609" s="10"/>
    </row>
    <row r="610" spans="13:45" ht="12.75">
      <c r="M610" s="42"/>
      <c r="N610" s="42"/>
      <c r="O610" s="42"/>
      <c r="R610" s="7">
        <v>65</v>
      </c>
      <c r="S610" s="7">
        <v>5.946</v>
      </c>
      <c r="T610" s="7">
        <v>5.903</v>
      </c>
      <c r="U610" s="7">
        <v>5.827</v>
      </c>
      <c r="V610" s="7">
        <v>5.85</v>
      </c>
      <c r="W610" s="7">
        <v>5.86</v>
      </c>
      <c r="AB610" s="8">
        <v>62</v>
      </c>
      <c r="AC610" s="43">
        <v>5.856</v>
      </c>
      <c r="AD610" s="43">
        <v>5.782</v>
      </c>
      <c r="AE610" s="43">
        <v>5.752</v>
      </c>
      <c r="AF610" s="43">
        <v>5.88</v>
      </c>
      <c r="AG610" s="43">
        <v>5.818</v>
      </c>
      <c r="AK610" s="10"/>
      <c r="AL610" s="10">
        <v>62</v>
      </c>
      <c r="AM610" s="10">
        <v>5.816</v>
      </c>
      <c r="AN610" s="10">
        <v>5.705</v>
      </c>
      <c r="AO610" s="10">
        <v>5.76</v>
      </c>
      <c r="AP610" s="10">
        <v>5.8</v>
      </c>
      <c r="AQ610" s="10">
        <v>5.933</v>
      </c>
      <c r="AR610" s="10"/>
      <c r="AS610" s="10"/>
    </row>
    <row r="611" spans="13:45" ht="12.75">
      <c r="M611" s="42"/>
      <c r="N611" s="42"/>
      <c r="O611" s="42"/>
      <c r="R611" s="7">
        <v>66</v>
      </c>
      <c r="S611" s="7">
        <v>5.934</v>
      </c>
      <c r="T611" s="7">
        <v>5.828</v>
      </c>
      <c r="U611" s="7">
        <v>5.726</v>
      </c>
      <c r="V611" s="7">
        <v>5.843</v>
      </c>
      <c r="W611" s="7">
        <v>5.802</v>
      </c>
      <c r="AB611" s="8">
        <v>63</v>
      </c>
      <c r="AC611" s="43">
        <v>5.879</v>
      </c>
      <c r="AD611" s="43">
        <v>5.763</v>
      </c>
      <c r="AE611" s="43">
        <v>5.73</v>
      </c>
      <c r="AF611" s="43">
        <v>5.904</v>
      </c>
      <c r="AG611" s="43">
        <v>5.861</v>
      </c>
      <c r="AK611" s="10"/>
      <c r="AL611" s="10">
        <v>63</v>
      </c>
      <c r="AM611" s="10">
        <v>5.821</v>
      </c>
      <c r="AN611" s="10">
        <v>5.723</v>
      </c>
      <c r="AO611" s="10">
        <v>5.806</v>
      </c>
      <c r="AP611" s="10">
        <v>5.813</v>
      </c>
      <c r="AQ611" s="10">
        <v>7.847</v>
      </c>
      <c r="AR611" s="10"/>
      <c r="AS611" s="10"/>
    </row>
    <row r="612" spans="13:45" ht="12.75">
      <c r="M612" s="42"/>
      <c r="N612" s="42"/>
      <c r="O612" s="42"/>
      <c r="R612" s="7">
        <v>67</v>
      </c>
      <c r="S612" s="7">
        <v>5.864</v>
      </c>
      <c r="T612" s="7">
        <v>5.852</v>
      </c>
      <c r="U612" s="7">
        <v>5.855</v>
      </c>
      <c r="V612" s="7">
        <v>5.815</v>
      </c>
      <c r="W612" s="7">
        <v>5.813</v>
      </c>
      <c r="AB612" s="8">
        <v>64</v>
      </c>
      <c r="AC612" s="43">
        <v>5.85</v>
      </c>
      <c r="AD612" s="43">
        <v>5.837</v>
      </c>
      <c r="AE612" s="43">
        <v>5.739</v>
      </c>
      <c r="AF612" s="43">
        <v>5.894</v>
      </c>
      <c r="AG612" s="43">
        <v>5.841</v>
      </c>
      <c r="AK612" s="10"/>
      <c r="AL612" s="10">
        <v>64</v>
      </c>
      <c r="AM612" s="10">
        <v>5.769</v>
      </c>
      <c r="AN612" s="10">
        <v>5.75</v>
      </c>
      <c r="AO612" s="10">
        <v>5.805</v>
      </c>
      <c r="AP612" s="10">
        <v>5.781</v>
      </c>
      <c r="AQ612" s="10">
        <v>5.919</v>
      </c>
      <c r="AR612" s="10"/>
      <c r="AS612" s="10"/>
    </row>
    <row r="613" spans="13:45" ht="12.75">
      <c r="M613" s="42"/>
      <c r="N613" s="42"/>
      <c r="O613" s="42"/>
      <c r="R613" s="7">
        <v>68</v>
      </c>
      <c r="S613" s="7">
        <v>5.866</v>
      </c>
      <c r="T613" s="7">
        <v>5.848</v>
      </c>
      <c r="U613" s="7">
        <v>5.699</v>
      </c>
      <c r="V613" s="7">
        <v>5.854</v>
      </c>
      <c r="W613" s="7">
        <v>5.801</v>
      </c>
      <c r="AB613" s="8">
        <v>65</v>
      </c>
      <c r="AC613" s="43">
        <v>5.897</v>
      </c>
      <c r="AD613" s="43">
        <v>5.777</v>
      </c>
      <c r="AE613" s="43">
        <v>5.713</v>
      </c>
      <c r="AF613" s="43">
        <v>5.854</v>
      </c>
      <c r="AG613" s="43">
        <v>5.991</v>
      </c>
      <c r="AK613" s="10"/>
      <c r="AL613" s="10">
        <v>65</v>
      </c>
      <c r="AM613" s="10">
        <v>5.798</v>
      </c>
      <c r="AN613" s="10">
        <v>5.713</v>
      </c>
      <c r="AO613" s="10">
        <v>5.848</v>
      </c>
      <c r="AP613" s="10">
        <v>5.806</v>
      </c>
      <c r="AQ613" s="10">
        <v>5.92</v>
      </c>
      <c r="AR613" s="10"/>
      <c r="AS613" s="10"/>
    </row>
    <row r="614" spans="13:45" ht="12.75">
      <c r="M614" s="42"/>
      <c r="N614" s="42"/>
      <c r="O614" s="42"/>
      <c r="R614" s="7">
        <v>69</v>
      </c>
      <c r="S614" s="7">
        <v>5.883</v>
      </c>
      <c r="T614" s="7">
        <v>5.896</v>
      </c>
      <c r="U614" s="7">
        <v>5.712</v>
      </c>
      <c r="V614" s="7">
        <v>5.88</v>
      </c>
      <c r="W614" s="7">
        <v>5.797</v>
      </c>
      <c r="AB614" s="8">
        <v>66</v>
      </c>
      <c r="AC614" s="43">
        <v>5.829</v>
      </c>
      <c r="AD614" s="43">
        <v>5.776</v>
      </c>
      <c r="AE614" s="43">
        <v>5.749</v>
      </c>
      <c r="AF614" s="43">
        <v>5.844</v>
      </c>
      <c r="AG614" s="43">
        <v>5.799</v>
      </c>
      <c r="AK614" s="10"/>
      <c r="AL614" s="10">
        <v>66</v>
      </c>
      <c r="AM614" s="10">
        <v>5.778</v>
      </c>
      <c r="AN614" s="10">
        <v>5.705</v>
      </c>
      <c r="AO614" s="10">
        <v>5.774</v>
      </c>
      <c r="AP614" s="10">
        <v>5.831</v>
      </c>
      <c r="AQ614" s="10">
        <v>5.886</v>
      </c>
      <c r="AR614" s="10"/>
      <c r="AS614" s="10"/>
    </row>
    <row r="615" spans="13:45" ht="12.75">
      <c r="M615" s="42"/>
      <c r="N615" s="42"/>
      <c r="O615" s="42"/>
      <c r="R615" s="7">
        <v>70</v>
      </c>
      <c r="S615" s="7">
        <v>5.879</v>
      </c>
      <c r="T615" s="7">
        <v>5.957</v>
      </c>
      <c r="U615" s="7">
        <v>5.76</v>
      </c>
      <c r="V615" s="7">
        <v>5.851</v>
      </c>
      <c r="W615" s="7">
        <v>5.829</v>
      </c>
      <c r="AB615" s="8">
        <v>67</v>
      </c>
      <c r="AC615" s="43">
        <v>5.851</v>
      </c>
      <c r="AD615" s="43">
        <v>5.804</v>
      </c>
      <c r="AE615" s="43">
        <v>5.748</v>
      </c>
      <c r="AF615" s="43">
        <v>5.894</v>
      </c>
      <c r="AG615" s="43">
        <v>5.819</v>
      </c>
      <c r="AK615" s="10"/>
      <c r="AL615" s="10">
        <v>67</v>
      </c>
      <c r="AM615" s="10">
        <v>5.831</v>
      </c>
      <c r="AN615" s="10">
        <v>5.692</v>
      </c>
      <c r="AO615" s="10">
        <v>5.78</v>
      </c>
      <c r="AP615" s="10">
        <v>5.786</v>
      </c>
      <c r="AQ615" s="10">
        <v>5.833</v>
      </c>
      <c r="AR615" s="10"/>
      <c r="AS615" s="10"/>
    </row>
    <row r="616" spans="13:45" ht="12.75">
      <c r="M616" s="42"/>
      <c r="N616" s="42"/>
      <c r="O616" s="42"/>
      <c r="R616" s="7">
        <v>71</v>
      </c>
      <c r="S616" s="7">
        <v>5.9</v>
      </c>
      <c r="T616" s="7">
        <v>5.915</v>
      </c>
      <c r="U616" s="7">
        <v>5.729</v>
      </c>
      <c r="V616" s="7">
        <v>5.813</v>
      </c>
      <c r="W616" s="7">
        <v>5.807</v>
      </c>
      <c r="AB616" s="8">
        <v>68</v>
      </c>
      <c r="AC616" s="43">
        <v>5.849</v>
      </c>
      <c r="AD616" s="43">
        <v>5.807</v>
      </c>
      <c r="AE616" s="43">
        <v>5.731</v>
      </c>
      <c r="AF616" s="43">
        <v>5.941</v>
      </c>
      <c r="AG616" s="43">
        <v>5.8</v>
      </c>
      <c r="AK616" s="10"/>
      <c r="AL616" s="10">
        <v>68</v>
      </c>
      <c r="AM616" s="10">
        <v>5.758</v>
      </c>
      <c r="AN616" s="10">
        <v>5.718</v>
      </c>
      <c r="AO616" s="10">
        <v>5.819</v>
      </c>
      <c r="AP616" s="10">
        <v>5.785</v>
      </c>
      <c r="AQ616" s="10">
        <v>5.877</v>
      </c>
      <c r="AR616" s="10"/>
      <c r="AS616" s="10"/>
    </row>
    <row r="617" spans="13:45" ht="12.75">
      <c r="M617" s="42"/>
      <c r="N617" s="42"/>
      <c r="O617" s="42"/>
      <c r="R617" s="7">
        <v>72</v>
      </c>
      <c r="S617" s="7">
        <v>5.872</v>
      </c>
      <c r="T617" s="7">
        <v>5.961</v>
      </c>
      <c r="U617" s="7">
        <v>5.742</v>
      </c>
      <c r="V617" s="7">
        <v>5.899</v>
      </c>
      <c r="W617" s="7">
        <v>5.816</v>
      </c>
      <c r="AB617" s="8">
        <v>69</v>
      </c>
      <c r="AC617" s="43">
        <v>5.87</v>
      </c>
      <c r="AD617" s="43">
        <v>5.764</v>
      </c>
      <c r="AE617" s="43">
        <v>5.71</v>
      </c>
      <c r="AF617" s="43">
        <v>5.884</v>
      </c>
      <c r="AG617" s="43">
        <v>5.801</v>
      </c>
      <c r="AK617" s="10"/>
      <c r="AL617" s="10">
        <v>69</v>
      </c>
      <c r="AM617" s="10">
        <v>5.769</v>
      </c>
      <c r="AN617" s="10">
        <v>5.681</v>
      </c>
      <c r="AO617" s="10">
        <v>5.796</v>
      </c>
      <c r="AP617" s="10">
        <v>5.761</v>
      </c>
      <c r="AQ617" s="10">
        <v>6.004</v>
      </c>
      <c r="AR617" s="10"/>
      <c r="AS617" s="10"/>
    </row>
    <row r="618" spans="13:45" ht="12.75">
      <c r="M618" s="42"/>
      <c r="N618" s="42"/>
      <c r="O618" s="42"/>
      <c r="R618" s="7">
        <v>73</v>
      </c>
      <c r="S618" s="7">
        <v>5.897</v>
      </c>
      <c r="T618" s="7">
        <v>5.884</v>
      </c>
      <c r="U618" s="7">
        <v>5.712</v>
      </c>
      <c r="V618" s="7">
        <v>5.884</v>
      </c>
      <c r="W618" s="7">
        <v>5.798</v>
      </c>
      <c r="AB618" s="8">
        <v>70</v>
      </c>
      <c r="AC618" s="43">
        <v>5.87</v>
      </c>
      <c r="AD618" s="43">
        <v>5.742</v>
      </c>
      <c r="AE618" s="43">
        <v>5.736</v>
      </c>
      <c r="AF618" s="43">
        <v>5.884</v>
      </c>
      <c r="AG618" s="43">
        <v>5.803</v>
      </c>
      <c r="AK618" s="10"/>
      <c r="AL618" s="10">
        <v>70</v>
      </c>
      <c r="AM618" s="10">
        <v>5.771</v>
      </c>
      <c r="AN618" s="10">
        <v>5.72</v>
      </c>
      <c r="AO618" s="10">
        <v>5.77</v>
      </c>
      <c r="AP618" s="10">
        <v>16.386</v>
      </c>
      <c r="AQ618" s="10">
        <v>5.805</v>
      </c>
      <c r="AR618" s="10"/>
      <c r="AS618" s="10"/>
    </row>
    <row r="619" spans="13:45" ht="12.75">
      <c r="M619" s="42"/>
      <c r="N619" s="42"/>
      <c r="O619" s="42"/>
      <c r="R619" s="7">
        <v>74</v>
      </c>
      <c r="S619" s="7">
        <v>5.93</v>
      </c>
      <c r="T619" s="7">
        <v>5.825</v>
      </c>
      <c r="U619" s="7">
        <v>5.746</v>
      </c>
      <c r="V619" s="7">
        <v>5.827</v>
      </c>
      <c r="W619" s="7">
        <v>5.821</v>
      </c>
      <c r="AB619" s="8">
        <v>71</v>
      </c>
      <c r="AC619" s="43">
        <v>5.902</v>
      </c>
      <c r="AD619" s="43">
        <v>5.759</v>
      </c>
      <c r="AE619" s="43">
        <v>5.703</v>
      </c>
      <c r="AF619" s="43">
        <v>5.969</v>
      </c>
      <c r="AG619" s="43">
        <v>5.849</v>
      </c>
      <c r="AK619" s="10"/>
      <c r="AL619" s="10">
        <v>71</v>
      </c>
      <c r="AM619" s="10">
        <v>5.719</v>
      </c>
      <c r="AN619" s="10">
        <v>5.765</v>
      </c>
      <c r="AO619" s="10">
        <v>5.802</v>
      </c>
      <c r="AP619" s="10">
        <v>5.733</v>
      </c>
      <c r="AQ619" s="10">
        <v>5.868</v>
      </c>
      <c r="AR619" s="10"/>
      <c r="AS619" s="10"/>
    </row>
    <row r="620" spans="13:45" ht="12.75">
      <c r="M620" s="42"/>
      <c r="N620" s="42"/>
      <c r="O620" s="42"/>
      <c r="R620" s="7">
        <v>75</v>
      </c>
      <c r="S620" s="7">
        <v>6.598</v>
      </c>
      <c r="T620" s="7">
        <v>5.814</v>
      </c>
      <c r="U620" s="7">
        <v>5.795</v>
      </c>
      <c r="V620" s="7">
        <v>5.911</v>
      </c>
      <c r="W620" s="7">
        <v>5.806</v>
      </c>
      <c r="AB620" s="8">
        <v>72</v>
      </c>
      <c r="AC620" s="43">
        <v>5.859</v>
      </c>
      <c r="AD620" s="43">
        <v>5.729</v>
      </c>
      <c r="AE620" s="43">
        <v>5.76</v>
      </c>
      <c r="AF620" s="43">
        <v>5.903</v>
      </c>
      <c r="AG620" s="43">
        <v>5.807</v>
      </c>
      <c r="AK620" s="10"/>
      <c r="AL620" s="10">
        <v>72</v>
      </c>
      <c r="AM620" s="10">
        <v>5.731</v>
      </c>
      <c r="AN620" s="10">
        <v>12.024</v>
      </c>
      <c r="AO620" s="10">
        <v>5.765</v>
      </c>
      <c r="AP620" s="10">
        <v>5.755</v>
      </c>
      <c r="AQ620" s="10">
        <v>5.823</v>
      </c>
      <c r="AR620" s="10"/>
      <c r="AS620" s="10"/>
    </row>
    <row r="621" spans="13:45" ht="12.75">
      <c r="M621" s="42"/>
      <c r="N621" s="42"/>
      <c r="O621" s="42"/>
      <c r="R621" s="7">
        <v>76</v>
      </c>
      <c r="S621" s="7">
        <v>5.948</v>
      </c>
      <c r="T621" s="7">
        <v>5.923</v>
      </c>
      <c r="U621" s="7">
        <v>5.781</v>
      </c>
      <c r="V621" s="7">
        <v>5.88</v>
      </c>
      <c r="W621" s="7">
        <v>7.976</v>
      </c>
      <c r="AB621" s="8">
        <v>73</v>
      </c>
      <c r="AC621" s="43">
        <v>5.86</v>
      </c>
      <c r="AD621" s="43">
        <v>5.797</v>
      </c>
      <c r="AE621" s="43">
        <v>5.731</v>
      </c>
      <c r="AF621" s="43">
        <v>5.863</v>
      </c>
      <c r="AG621" s="43">
        <v>5.818</v>
      </c>
      <c r="AK621" s="10"/>
      <c r="AL621" s="10">
        <v>73</v>
      </c>
      <c r="AM621" s="10">
        <v>5.729</v>
      </c>
      <c r="AN621" s="10">
        <v>5.798</v>
      </c>
      <c r="AO621" s="10">
        <v>5.813</v>
      </c>
      <c r="AP621" s="10">
        <v>5.749</v>
      </c>
      <c r="AQ621" s="10">
        <v>5.789</v>
      </c>
      <c r="AR621" s="10"/>
      <c r="AS621" s="10"/>
    </row>
    <row r="622" spans="13:45" ht="12.75">
      <c r="M622" s="42"/>
      <c r="N622" s="42"/>
      <c r="O622" s="42"/>
      <c r="R622" s="7">
        <v>77</v>
      </c>
      <c r="S622" s="7">
        <v>5.949</v>
      </c>
      <c r="T622" s="7">
        <v>5.831</v>
      </c>
      <c r="U622" s="7">
        <v>5.764</v>
      </c>
      <c r="V622" s="7">
        <v>5.847</v>
      </c>
      <c r="W622" s="7">
        <v>5.998</v>
      </c>
      <c r="AB622" s="8">
        <v>74</v>
      </c>
      <c r="AC622" s="43">
        <v>5.904</v>
      </c>
      <c r="AD622" s="43">
        <v>5.718</v>
      </c>
      <c r="AE622" s="43">
        <v>5.781</v>
      </c>
      <c r="AF622" s="43">
        <v>5.854</v>
      </c>
      <c r="AG622" s="43">
        <v>5.81</v>
      </c>
      <c r="AK622" s="10"/>
      <c r="AL622" s="10">
        <v>74</v>
      </c>
      <c r="AM622" s="10">
        <v>5.788</v>
      </c>
      <c r="AN622" s="10">
        <v>5.687</v>
      </c>
      <c r="AO622" s="10">
        <v>5.796</v>
      </c>
      <c r="AP622" s="10">
        <v>5.851</v>
      </c>
      <c r="AQ622" s="10">
        <v>5.886</v>
      </c>
      <c r="AR622" s="10"/>
      <c r="AS622" s="10"/>
    </row>
    <row r="623" spans="13:45" ht="12.75">
      <c r="M623" s="42"/>
      <c r="N623" s="42"/>
      <c r="O623" s="42"/>
      <c r="R623" s="7">
        <v>78</v>
      </c>
      <c r="S623" s="7">
        <v>5.874</v>
      </c>
      <c r="T623" s="7">
        <v>5.83</v>
      </c>
      <c r="U623" s="7">
        <v>5.745</v>
      </c>
      <c r="V623" s="7">
        <v>5.841</v>
      </c>
      <c r="W623" s="7">
        <v>5.872</v>
      </c>
      <c r="AB623" s="8">
        <v>75</v>
      </c>
      <c r="AC623" s="43">
        <v>5.887</v>
      </c>
      <c r="AD623" s="43">
        <v>5.792</v>
      </c>
      <c r="AE623" s="43">
        <v>5.766</v>
      </c>
      <c r="AF623" s="43">
        <v>5.842</v>
      </c>
      <c r="AG623" s="43">
        <v>6.1</v>
      </c>
      <c r="AK623" s="10"/>
      <c r="AL623" s="10">
        <v>75</v>
      </c>
      <c r="AM623" s="10">
        <v>5.741</v>
      </c>
      <c r="AN623" s="10">
        <v>5.717</v>
      </c>
      <c r="AO623" s="10">
        <v>5.735</v>
      </c>
      <c r="AP623" s="10">
        <v>21.779</v>
      </c>
      <c r="AQ623" s="10">
        <v>5.781</v>
      </c>
      <c r="AR623" s="10"/>
      <c r="AS623" s="10"/>
    </row>
    <row r="624" spans="13:45" ht="12.75">
      <c r="M624" s="42"/>
      <c r="N624" s="42"/>
      <c r="O624" s="42"/>
      <c r="R624" s="7">
        <v>79</v>
      </c>
      <c r="S624" s="7">
        <v>5.9</v>
      </c>
      <c r="T624" s="7">
        <v>5.827</v>
      </c>
      <c r="U624" s="7">
        <v>5.73</v>
      </c>
      <c r="V624" s="7">
        <v>5.878</v>
      </c>
      <c r="W624" s="7">
        <v>6.099</v>
      </c>
      <c r="AB624" s="8">
        <v>76</v>
      </c>
      <c r="AC624" s="43">
        <v>5.864</v>
      </c>
      <c r="AD624" s="43">
        <v>5.792</v>
      </c>
      <c r="AE624" s="43">
        <v>5.758</v>
      </c>
      <c r="AF624" s="43">
        <v>5.837</v>
      </c>
      <c r="AG624" s="43">
        <v>5.921</v>
      </c>
      <c r="AK624" s="10"/>
      <c r="AL624" s="10">
        <v>76</v>
      </c>
      <c r="AM624" s="10">
        <v>5.797</v>
      </c>
      <c r="AN624" s="10">
        <v>5.705</v>
      </c>
      <c r="AO624" s="10">
        <v>5.746</v>
      </c>
      <c r="AP624" s="10">
        <v>5.869</v>
      </c>
      <c r="AQ624" s="10">
        <v>5.762</v>
      </c>
      <c r="AR624" s="10"/>
      <c r="AS624" s="10"/>
    </row>
    <row r="625" spans="13:45" ht="12.75">
      <c r="M625" s="42"/>
      <c r="N625" s="42"/>
      <c r="O625" s="42"/>
      <c r="R625" s="7">
        <v>80</v>
      </c>
      <c r="S625" s="7">
        <v>5.898</v>
      </c>
      <c r="T625" s="7">
        <v>5.853</v>
      </c>
      <c r="U625" s="7">
        <v>5.731</v>
      </c>
      <c r="V625" s="7">
        <v>5.852</v>
      </c>
      <c r="W625" s="7">
        <v>5.78</v>
      </c>
      <c r="AB625" s="8">
        <v>77</v>
      </c>
      <c r="AC625" s="43">
        <v>5.93</v>
      </c>
      <c r="AD625" s="43">
        <v>5.814</v>
      </c>
      <c r="AE625" s="43">
        <v>5.785</v>
      </c>
      <c r="AF625" s="43">
        <v>5.849</v>
      </c>
      <c r="AG625" s="43">
        <v>5.799</v>
      </c>
      <c r="AK625" s="10"/>
      <c r="AL625" s="10">
        <v>77</v>
      </c>
      <c r="AM625" s="10">
        <v>5.944</v>
      </c>
      <c r="AN625" s="10">
        <v>5.731</v>
      </c>
      <c r="AO625" s="10">
        <v>5.775</v>
      </c>
      <c r="AP625" s="10">
        <v>5.924</v>
      </c>
      <c r="AQ625" s="10">
        <v>5.798</v>
      </c>
      <c r="AR625" s="10"/>
      <c r="AS625" s="10"/>
    </row>
    <row r="626" spans="13:45" ht="12.75">
      <c r="M626" s="42"/>
      <c r="N626" s="42"/>
      <c r="O626" s="42"/>
      <c r="R626" s="7">
        <v>81</v>
      </c>
      <c r="S626" s="7">
        <v>5.853</v>
      </c>
      <c r="T626" s="7">
        <v>5.991</v>
      </c>
      <c r="U626" s="7">
        <v>5.74</v>
      </c>
      <c r="V626" s="7">
        <v>6.169</v>
      </c>
      <c r="W626" s="7">
        <v>5.83</v>
      </c>
      <c r="AB626" s="8">
        <v>78</v>
      </c>
      <c r="AC626" s="43">
        <v>5.955</v>
      </c>
      <c r="AD626" s="43">
        <v>5.849</v>
      </c>
      <c r="AE626" s="43">
        <v>5.742</v>
      </c>
      <c r="AF626" s="43">
        <v>5.872</v>
      </c>
      <c r="AG626" s="43">
        <v>5.828</v>
      </c>
      <c r="AK626" s="10"/>
      <c r="AL626" s="10">
        <v>78</v>
      </c>
      <c r="AM626" s="10">
        <v>5.821</v>
      </c>
      <c r="AN626" s="10">
        <v>5.713</v>
      </c>
      <c r="AO626" s="10">
        <v>5.744</v>
      </c>
      <c r="AP626" s="10">
        <v>6.331</v>
      </c>
      <c r="AQ626" s="10">
        <v>5.842</v>
      </c>
      <c r="AR626" s="10"/>
      <c r="AS626" s="10"/>
    </row>
    <row r="627" spans="13:45" ht="12.75">
      <c r="M627" s="42"/>
      <c r="N627" s="42"/>
      <c r="O627" s="42"/>
      <c r="R627" s="7">
        <v>82</v>
      </c>
      <c r="S627" s="7">
        <v>5.901</v>
      </c>
      <c r="T627" s="7">
        <v>5.843</v>
      </c>
      <c r="U627" s="7">
        <v>5.749</v>
      </c>
      <c r="V627" s="7">
        <v>5.862</v>
      </c>
      <c r="W627" s="7">
        <v>5.771</v>
      </c>
      <c r="AB627" s="8">
        <v>79</v>
      </c>
      <c r="AC627" s="43">
        <v>5.877</v>
      </c>
      <c r="AD627" s="43">
        <v>5.807</v>
      </c>
      <c r="AE627" s="43">
        <v>5.832</v>
      </c>
      <c r="AF627" s="43">
        <v>5.89</v>
      </c>
      <c r="AG627" s="43">
        <v>5.872</v>
      </c>
      <c r="AK627" s="10"/>
      <c r="AL627" s="10">
        <v>79</v>
      </c>
      <c r="AM627" s="10">
        <v>5.793</v>
      </c>
      <c r="AN627" s="10">
        <v>5.746</v>
      </c>
      <c r="AO627" s="10">
        <v>5.777</v>
      </c>
      <c r="AP627" s="10">
        <v>5.813</v>
      </c>
      <c r="AQ627" s="10">
        <v>5.824</v>
      </c>
      <c r="AR627" s="10"/>
      <c r="AS627" s="10"/>
    </row>
    <row r="628" spans="13:45" ht="12.75">
      <c r="M628" s="42"/>
      <c r="N628" s="42"/>
      <c r="O628" s="42"/>
      <c r="R628" s="7">
        <v>83</v>
      </c>
      <c r="S628" s="7">
        <v>5.94</v>
      </c>
      <c r="T628" s="7">
        <v>5.763</v>
      </c>
      <c r="U628" s="7">
        <v>5.754</v>
      </c>
      <c r="V628" s="7">
        <v>5.85</v>
      </c>
      <c r="W628" s="7">
        <v>5.758</v>
      </c>
      <c r="AB628" s="8">
        <v>80</v>
      </c>
      <c r="AC628" s="43">
        <v>5.892</v>
      </c>
      <c r="AD628" s="43">
        <v>5.749</v>
      </c>
      <c r="AE628" s="43">
        <v>5.763</v>
      </c>
      <c r="AF628" s="43">
        <v>5.872</v>
      </c>
      <c r="AG628" s="43">
        <v>5.85</v>
      </c>
      <c r="AK628" s="10"/>
      <c r="AL628" s="10">
        <v>80</v>
      </c>
      <c r="AM628" s="10">
        <v>5.773</v>
      </c>
      <c r="AN628" s="10">
        <v>5.726</v>
      </c>
      <c r="AO628" s="10">
        <v>5.815</v>
      </c>
      <c r="AP628" s="10">
        <v>5.778</v>
      </c>
      <c r="AQ628" s="10">
        <v>5.865</v>
      </c>
      <c r="AR628" s="10"/>
      <c r="AS628" s="10"/>
    </row>
    <row r="629" spans="13:45" ht="12.75">
      <c r="M629" s="42"/>
      <c r="N629" s="42"/>
      <c r="O629" s="42"/>
      <c r="R629" s="7">
        <v>84</v>
      </c>
      <c r="S629" s="7">
        <v>5.917</v>
      </c>
      <c r="T629" s="7">
        <v>5.791</v>
      </c>
      <c r="U629" s="7">
        <v>5.731</v>
      </c>
      <c r="V629" s="7">
        <v>5.797</v>
      </c>
      <c r="W629" s="7">
        <v>5.781</v>
      </c>
      <c r="AB629" s="8">
        <v>81</v>
      </c>
      <c r="AC629" s="43">
        <v>5.913</v>
      </c>
      <c r="AD629" s="43">
        <v>5.753</v>
      </c>
      <c r="AE629" s="43">
        <v>5.807</v>
      </c>
      <c r="AF629" s="43">
        <v>5.901</v>
      </c>
      <c r="AG629" s="43">
        <v>5.808</v>
      </c>
      <c r="AK629" s="10"/>
      <c r="AL629" s="10">
        <v>81</v>
      </c>
      <c r="AM629" s="10">
        <v>5.798</v>
      </c>
      <c r="AN629" s="10">
        <v>5.715</v>
      </c>
      <c r="AO629" s="10">
        <v>5.803</v>
      </c>
      <c r="AP629" s="10">
        <v>5.814</v>
      </c>
      <c r="AQ629" s="10">
        <v>5.877</v>
      </c>
      <c r="AR629" s="10"/>
      <c r="AS629" s="10"/>
    </row>
    <row r="630" spans="13:45" ht="12.75">
      <c r="M630" s="42"/>
      <c r="N630" s="42"/>
      <c r="O630" s="42"/>
      <c r="R630" s="7">
        <v>85</v>
      </c>
      <c r="S630" s="7">
        <v>5.892</v>
      </c>
      <c r="T630" s="7">
        <v>5.858</v>
      </c>
      <c r="U630" s="7">
        <v>5.768</v>
      </c>
      <c r="V630" s="7">
        <v>5.823</v>
      </c>
      <c r="W630" s="7">
        <v>5.741</v>
      </c>
      <c r="AB630" s="8">
        <v>82</v>
      </c>
      <c r="AC630" s="43">
        <v>5.879</v>
      </c>
      <c r="AD630" s="43">
        <v>6.033</v>
      </c>
      <c r="AE630" s="43">
        <v>5.813</v>
      </c>
      <c r="AF630" s="43">
        <v>6.04</v>
      </c>
      <c r="AG630" s="43">
        <v>5.872</v>
      </c>
      <c r="AK630" s="10"/>
      <c r="AL630" s="10">
        <v>82</v>
      </c>
      <c r="AM630" s="10">
        <v>5.738</v>
      </c>
      <c r="AN630" s="10">
        <v>16.654</v>
      </c>
      <c r="AO630" s="10">
        <v>5.846</v>
      </c>
      <c r="AP630" s="10">
        <v>5.773</v>
      </c>
      <c r="AQ630" s="10">
        <v>5.863</v>
      </c>
      <c r="AR630" s="10"/>
      <c r="AS630" s="10"/>
    </row>
    <row r="631" spans="13:45" ht="12.75">
      <c r="M631" s="42"/>
      <c r="N631" s="42"/>
      <c r="O631" s="42"/>
      <c r="R631" s="7">
        <v>86</v>
      </c>
      <c r="S631" s="7">
        <v>5.93</v>
      </c>
      <c r="T631" s="7">
        <v>5.781</v>
      </c>
      <c r="U631" s="7">
        <v>5.731</v>
      </c>
      <c r="V631" s="7">
        <v>5.837</v>
      </c>
      <c r="W631" s="7">
        <v>5.757</v>
      </c>
      <c r="AB631" s="8">
        <v>83</v>
      </c>
      <c r="AC631" s="43">
        <v>5.949</v>
      </c>
      <c r="AD631" s="43">
        <v>5.812</v>
      </c>
      <c r="AE631" s="43">
        <v>5.789</v>
      </c>
      <c r="AF631" s="43">
        <v>5.871</v>
      </c>
      <c r="AG631" s="43">
        <v>5.856</v>
      </c>
      <c r="AK631" s="10"/>
      <c r="AL631" s="10">
        <v>83</v>
      </c>
      <c r="AM631" s="10">
        <v>5.718</v>
      </c>
      <c r="AN631" s="10">
        <v>5.817</v>
      </c>
      <c r="AO631" s="10">
        <v>5.87</v>
      </c>
      <c r="AP631" s="10">
        <v>5.755</v>
      </c>
      <c r="AQ631" s="10">
        <v>5.88</v>
      </c>
      <c r="AR631" s="10"/>
      <c r="AS631" s="10"/>
    </row>
    <row r="632" spans="13:45" ht="12.75">
      <c r="M632" s="42"/>
      <c r="N632" s="42"/>
      <c r="O632" s="42"/>
      <c r="R632" s="7">
        <v>87</v>
      </c>
      <c r="S632" s="7">
        <v>5.899</v>
      </c>
      <c r="T632" s="7">
        <v>5.805</v>
      </c>
      <c r="U632" s="7">
        <v>5.726</v>
      </c>
      <c r="V632" s="7">
        <v>5.855</v>
      </c>
      <c r="W632" s="7">
        <v>5.767</v>
      </c>
      <c r="AB632" s="8">
        <v>84</v>
      </c>
      <c r="AC632" s="43">
        <v>5.929</v>
      </c>
      <c r="AD632" s="43">
        <v>5.828</v>
      </c>
      <c r="AE632" s="43">
        <v>5.767</v>
      </c>
      <c r="AF632" s="43">
        <v>5.874</v>
      </c>
      <c r="AG632" s="43">
        <v>5.868</v>
      </c>
      <c r="AK632" s="10"/>
      <c r="AL632" s="10">
        <v>84</v>
      </c>
      <c r="AM632" s="10">
        <v>5.805</v>
      </c>
      <c r="AN632" s="10">
        <v>5.792</v>
      </c>
      <c r="AO632" s="10">
        <v>5.851</v>
      </c>
      <c r="AP632" s="10">
        <v>5.764</v>
      </c>
      <c r="AQ632" s="10">
        <v>5.849</v>
      </c>
      <c r="AR632" s="10"/>
      <c r="AS632" s="10"/>
    </row>
    <row r="633" spans="13:45" ht="12.75">
      <c r="M633" s="42"/>
      <c r="N633" s="42"/>
      <c r="O633" s="42"/>
      <c r="R633" s="7">
        <v>88</v>
      </c>
      <c r="S633" s="7">
        <v>5.915</v>
      </c>
      <c r="T633" s="7">
        <v>5.805</v>
      </c>
      <c r="U633" s="7">
        <v>5.772</v>
      </c>
      <c r="V633" s="7">
        <v>5.824</v>
      </c>
      <c r="W633" s="7">
        <v>5.771</v>
      </c>
      <c r="AB633" s="8">
        <v>85</v>
      </c>
      <c r="AC633" s="43">
        <v>5.912</v>
      </c>
      <c r="AD633" s="43">
        <v>5.759</v>
      </c>
      <c r="AE633" s="43">
        <v>5.773</v>
      </c>
      <c r="AF633" s="43">
        <v>5.885</v>
      </c>
      <c r="AG633" s="43">
        <v>5.819</v>
      </c>
      <c r="AK633" s="10"/>
      <c r="AL633" s="10">
        <v>85</v>
      </c>
      <c r="AM633" s="10">
        <v>5.771</v>
      </c>
      <c r="AN633" s="10">
        <v>5.787</v>
      </c>
      <c r="AO633" s="10">
        <v>5.79</v>
      </c>
      <c r="AP633" s="10">
        <v>5.752</v>
      </c>
      <c r="AQ633" s="10">
        <v>5.82</v>
      </c>
      <c r="AR633" s="10"/>
      <c r="AS633" s="10"/>
    </row>
    <row r="634" spans="13:45" ht="12.75">
      <c r="M634" s="42"/>
      <c r="N634" s="42"/>
      <c r="O634" s="42"/>
      <c r="R634" s="7">
        <v>89</v>
      </c>
      <c r="S634" s="7">
        <v>5.917</v>
      </c>
      <c r="T634" s="7">
        <v>5.807</v>
      </c>
      <c r="U634" s="7">
        <v>5.754</v>
      </c>
      <c r="V634" s="7">
        <v>5.8</v>
      </c>
      <c r="W634" s="7">
        <v>5.826</v>
      </c>
      <c r="AB634" s="8">
        <v>86</v>
      </c>
      <c r="AC634" s="43">
        <v>5.864</v>
      </c>
      <c r="AD634" s="43">
        <v>5.76</v>
      </c>
      <c r="AE634" s="43">
        <v>5.77</v>
      </c>
      <c r="AF634" s="43">
        <v>5.912</v>
      </c>
      <c r="AG634" s="43">
        <v>5.869</v>
      </c>
      <c r="AK634" s="10"/>
      <c r="AL634" s="10">
        <v>86</v>
      </c>
      <c r="AM634" s="10">
        <v>5.858</v>
      </c>
      <c r="AN634" s="10">
        <v>7.78</v>
      </c>
      <c r="AO634" s="10">
        <v>5.801</v>
      </c>
      <c r="AP634" s="10">
        <v>5.711</v>
      </c>
      <c r="AQ634" s="10">
        <v>5.869</v>
      </c>
      <c r="AR634" s="10"/>
      <c r="AS634" s="10"/>
    </row>
    <row r="635" spans="13:45" ht="12.75">
      <c r="M635" s="42"/>
      <c r="N635" s="42"/>
      <c r="O635" s="42"/>
      <c r="R635" s="7">
        <v>90</v>
      </c>
      <c r="S635" s="7">
        <v>5.847</v>
      </c>
      <c r="T635" s="7">
        <v>5.951</v>
      </c>
      <c r="U635" s="7">
        <v>5.717</v>
      </c>
      <c r="V635" s="7">
        <v>5.826</v>
      </c>
      <c r="W635" s="7">
        <v>5.796</v>
      </c>
      <c r="AB635" s="8">
        <v>87</v>
      </c>
      <c r="AC635" s="43">
        <v>5.853</v>
      </c>
      <c r="AD635" s="43">
        <v>5.678</v>
      </c>
      <c r="AE635" s="43">
        <v>5.77</v>
      </c>
      <c r="AF635" s="43">
        <v>5.894</v>
      </c>
      <c r="AG635" s="43">
        <v>5.852</v>
      </c>
      <c r="AK635" s="10"/>
      <c r="AL635" s="10">
        <v>87</v>
      </c>
      <c r="AM635" s="10">
        <v>11.905</v>
      </c>
      <c r="AN635" s="10">
        <v>5.833</v>
      </c>
      <c r="AO635" s="10">
        <v>5.783</v>
      </c>
      <c r="AP635" s="10">
        <v>5.723</v>
      </c>
      <c r="AQ635" s="10">
        <v>5.9</v>
      </c>
      <c r="AR635" s="10"/>
      <c r="AS635" s="10"/>
    </row>
    <row r="636" spans="13:45" ht="12.75">
      <c r="M636" s="42"/>
      <c r="N636" s="42"/>
      <c r="O636" s="42"/>
      <c r="R636" s="7">
        <v>91</v>
      </c>
      <c r="S636" s="7">
        <v>5.862</v>
      </c>
      <c r="T636" s="7">
        <v>5.842</v>
      </c>
      <c r="U636" s="7">
        <v>5.718</v>
      </c>
      <c r="V636" s="7">
        <v>5.843</v>
      </c>
      <c r="W636" s="7">
        <v>5.808</v>
      </c>
      <c r="AB636" s="8">
        <v>88</v>
      </c>
      <c r="AC636" s="43">
        <v>5.941</v>
      </c>
      <c r="AD636" s="43">
        <v>5.717</v>
      </c>
      <c r="AE636" s="43">
        <v>5.787</v>
      </c>
      <c r="AF636" s="43">
        <v>5.909</v>
      </c>
      <c r="AG636" s="43">
        <v>5.822</v>
      </c>
      <c r="AK636" s="10"/>
      <c r="AL636" s="10">
        <v>88</v>
      </c>
      <c r="AM636" s="10">
        <v>5.788</v>
      </c>
      <c r="AN636" s="10">
        <v>5.778</v>
      </c>
      <c r="AO636" s="10">
        <v>5.799</v>
      </c>
      <c r="AP636" s="10">
        <v>5.853</v>
      </c>
      <c r="AQ636" s="10">
        <v>5.865</v>
      </c>
      <c r="AR636" s="10"/>
      <c r="AS636" s="10"/>
    </row>
    <row r="637" spans="13:45" ht="12.75">
      <c r="M637" s="42"/>
      <c r="N637" s="42"/>
      <c r="O637" s="42"/>
      <c r="R637" s="7">
        <v>92</v>
      </c>
      <c r="S637" s="7">
        <v>5.887</v>
      </c>
      <c r="T637" s="7">
        <v>5.783</v>
      </c>
      <c r="U637" s="7">
        <v>5.732</v>
      </c>
      <c r="V637" s="7">
        <v>5.889</v>
      </c>
      <c r="W637" s="7">
        <v>5.81</v>
      </c>
      <c r="AB637" s="8">
        <v>89</v>
      </c>
      <c r="AC637" s="43">
        <v>6.376</v>
      </c>
      <c r="AD637" s="43">
        <v>5.736</v>
      </c>
      <c r="AE637" s="43">
        <v>5.737</v>
      </c>
      <c r="AF637" s="43">
        <v>5.889</v>
      </c>
      <c r="AG637" s="43">
        <v>5.823</v>
      </c>
      <c r="AK637" s="10"/>
      <c r="AL637" s="10">
        <v>89</v>
      </c>
      <c r="AM637" s="10">
        <v>5.752</v>
      </c>
      <c r="AN637" s="10">
        <v>5.728</v>
      </c>
      <c r="AO637" s="10">
        <v>5.845</v>
      </c>
      <c r="AP637" s="10">
        <v>5.741</v>
      </c>
      <c r="AQ637" s="10">
        <v>5.898</v>
      </c>
      <c r="AR637" s="10"/>
      <c r="AS637" s="10"/>
    </row>
    <row r="638" spans="13:45" ht="12.75">
      <c r="M638" s="42"/>
      <c r="N638" s="42"/>
      <c r="O638" s="42"/>
      <c r="R638" s="7">
        <v>93</v>
      </c>
      <c r="S638" s="7">
        <v>5.882</v>
      </c>
      <c r="T638" s="7">
        <v>5.76</v>
      </c>
      <c r="U638" s="7">
        <v>5.746</v>
      </c>
      <c r="V638" s="7">
        <v>5.896</v>
      </c>
      <c r="W638" s="7">
        <v>5.812</v>
      </c>
      <c r="AB638" s="8">
        <v>90</v>
      </c>
      <c r="AC638" s="43">
        <v>5.985</v>
      </c>
      <c r="AD638" s="43">
        <v>5.722</v>
      </c>
      <c r="AE638" s="43">
        <v>5.76</v>
      </c>
      <c r="AF638" s="43">
        <v>5.864</v>
      </c>
      <c r="AG638" s="43">
        <v>5.842</v>
      </c>
      <c r="AK638" s="10"/>
      <c r="AL638" s="10">
        <v>90</v>
      </c>
      <c r="AM638" s="10">
        <v>5.794</v>
      </c>
      <c r="AN638" s="10">
        <v>5.739</v>
      </c>
      <c r="AO638" s="10">
        <v>5.779</v>
      </c>
      <c r="AP638" s="10">
        <v>5.749</v>
      </c>
      <c r="AQ638" s="10">
        <v>5.822</v>
      </c>
      <c r="AR638" s="10"/>
      <c r="AS638" s="10"/>
    </row>
    <row r="639" spans="13:45" ht="12.75">
      <c r="M639" s="42"/>
      <c r="N639" s="42"/>
      <c r="O639" s="42"/>
      <c r="R639" s="7">
        <v>94</v>
      </c>
      <c r="S639" s="7">
        <v>5.91</v>
      </c>
      <c r="T639" s="7">
        <v>5.785</v>
      </c>
      <c r="U639" s="7">
        <v>5.788</v>
      </c>
      <c r="V639" s="7">
        <v>5.862</v>
      </c>
      <c r="W639" s="7">
        <v>5.789</v>
      </c>
      <c r="AB639" s="8">
        <v>91</v>
      </c>
      <c r="AC639" s="43">
        <v>5.966</v>
      </c>
      <c r="AD639" s="43">
        <v>5.751</v>
      </c>
      <c r="AE639" s="43">
        <v>5.744</v>
      </c>
      <c r="AF639" s="43">
        <v>5.853</v>
      </c>
      <c r="AG639" s="43">
        <v>5.873</v>
      </c>
      <c r="AK639" s="10"/>
      <c r="AL639" s="10">
        <v>91</v>
      </c>
      <c r="AM639" s="10">
        <v>5.732</v>
      </c>
      <c r="AN639" s="10">
        <v>5.742</v>
      </c>
      <c r="AO639" s="10">
        <v>5.82</v>
      </c>
      <c r="AP639" s="10">
        <v>5.801</v>
      </c>
      <c r="AQ639" s="10">
        <v>5.845</v>
      </c>
      <c r="AR639" s="10"/>
      <c r="AS639" s="10"/>
    </row>
    <row r="640" spans="13:45" ht="12.75">
      <c r="M640" s="42"/>
      <c r="N640" s="42"/>
      <c r="O640" s="42"/>
      <c r="R640" s="7">
        <v>95</v>
      </c>
      <c r="S640" s="7">
        <v>6.027</v>
      </c>
      <c r="T640" s="7">
        <v>5.82</v>
      </c>
      <c r="U640" s="7">
        <v>5.74</v>
      </c>
      <c r="V640" s="7">
        <v>5.826</v>
      </c>
      <c r="W640" s="7">
        <v>5.804</v>
      </c>
      <c r="AB640" s="8">
        <v>92</v>
      </c>
      <c r="AC640" s="43">
        <v>5.951</v>
      </c>
      <c r="AD640" s="43">
        <v>5.749</v>
      </c>
      <c r="AE640" s="43">
        <v>5.734</v>
      </c>
      <c r="AF640" s="43">
        <v>5.882</v>
      </c>
      <c r="AG640" s="43">
        <v>5.819</v>
      </c>
      <c r="AK640" s="10"/>
      <c r="AL640" s="10">
        <v>92</v>
      </c>
      <c r="AM640" s="10">
        <v>5.737</v>
      </c>
      <c r="AN640" s="10">
        <v>5.734</v>
      </c>
      <c r="AO640" s="10">
        <v>5.769</v>
      </c>
      <c r="AP640" s="10">
        <v>5.808</v>
      </c>
      <c r="AQ640" s="10">
        <v>5.93</v>
      </c>
      <c r="AR640" s="10"/>
      <c r="AS640" s="10"/>
    </row>
    <row r="641" spans="13:45" ht="12.75">
      <c r="M641" s="42"/>
      <c r="N641" s="42"/>
      <c r="O641" s="42"/>
      <c r="R641" s="7">
        <v>96</v>
      </c>
      <c r="S641" s="7">
        <v>5.969</v>
      </c>
      <c r="T641" s="7">
        <v>5.768</v>
      </c>
      <c r="U641" s="7">
        <v>5.741</v>
      </c>
      <c r="V641" s="7">
        <v>5.836</v>
      </c>
      <c r="W641" s="7">
        <v>5.81</v>
      </c>
      <c r="AB641" s="8">
        <v>93</v>
      </c>
      <c r="AC641" s="43">
        <v>5.912</v>
      </c>
      <c r="AD641" s="43">
        <v>5.734</v>
      </c>
      <c r="AE641" s="43">
        <v>5.723</v>
      </c>
      <c r="AF641" s="43">
        <v>5.852</v>
      </c>
      <c r="AG641" s="43">
        <v>5.807</v>
      </c>
      <c r="AK641" s="10"/>
      <c r="AL641" s="10">
        <v>93</v>
      </c>
      <c r="AM641" s="10">
        <v>5.776</v>
      </c>
      <c r="AN641" s="10">
        <v>5.753</v>
      </c>
      <c r="AO641" s="10">
        <v>5.778</v>
      </c>
      <c r="AP641" s="10">
        <v>5.828</v>
      </c>
      <c r="AQ641" s="10">
        <v>5.854</v>
      </c>
      <c r="AR641" s="10"/>
      <c r="AS641" s="10"/>
    </row>
    <row r="642" spans="13:45" ht="12.75">
      <c r="M642" s="42"/>
      <c r="N642" s="42"/>
      <c r="O642" s="42"/>
      <c r="R642" s="7">
        <v>97</v>
      </c>
      <c r="S642" s="7">
        <v>5.951</v>
      </c>
      <c r="T642" s="7">
        <v>5.844</v>
      </c>
      <c r="U642" s="7">
        <v>5.768</v>
      </c>
      <c r="V642" s="7">
        <v>5.875</v>
      </c>
      <c r="W642" s="7">
        <v>5.794</v>
      </c>
      <c r="AB642" s="8">
        <v>94</v>
      </c>
      <c r="AC642" s="43">
        <v>5.883</v>
      </c>
      <c r="AD642" s="43">
        <v>5.758</v>
      </c>
      <c r="AE642" s="43">
        <v>5.749</v>
      </c>
      <c r="AF642" s="43">
        <v>5.891</v>
      </c>
      <c r="AG642" s="43">
        <v>5.841</v>
      </c>
      <c r="AK642" s="10"/>
      <c r="AL642" s="10">
        <v>94</v>
      </c>
      <c r="AM642" s="10">
        <v>5.783</v>
      </c>
      <c r="AN642" s="10">
        <v>5.75</v>
      </c>
      <c r="AO642" s="10">
        <v>5.824</v>
      </c>
      <c r="AP642" s="10">
        <v>5.809</v>
      </c>
      <c r="AQ642" s="10">
        <v>5.827</v>
      </c>
      <c r="AR642" s="10"/>
      <c r="AS642" s="10"/>
    </row>
    <row r="643" spans="13:45" ht="12.75">
      <c r="M643" s="42"/>
      <c r="N643" s="42"/>
      <c r="O643" s="42"/>
      <c r="R643" s="7">
        <v>98</v>
      </c>
      <c r="S643" s="7">
        <v>5.903</v>
      </c>
      <c r="T643" s="7">
        <v>5.799</v>
      </c>
      <c r="U643" s="7">
        <v>5.732</v>
      </c>
      <c r="V643" s="7">
        <v>5.861</v>
      </c>
      <c r="W643" s="7">
        <v>5.765</v>
      </c>
      <c r="AB643" s="8">
        <v>95</v>
      </c>
      <c r="AC643" s="43">
        <v>5.888</v>
      </c>
      <c r="AD643" s="43">
        <v>5.759</v>
      </c>
      <c r="AE643" s="43">
        <v>5.73</v>
      </c>
      <c r="AF643" s="43">
        <v>5.908</v>
      </c>
      <c r="AG643" s="43">
        <v>5.783</v>
      </c>
      <c r="AK643" s="10"/>
      <c r="AL643" s="10">
        <v>95</v>
      </c>
      <c r="AM643" s="10">
        <v>5.8</v>
      </c>
      <c r="AN643" s="10">
        <v>5.754</v>
      </c>
      <c r="AO643" s="10">
        <v>5.803</v>
      </c>
      <c r="AP643" s="10">
        <v>5.838</v>
      </c>
      <c r="AQ643" s="10">
        <v>5.797</v>
      </c>
      <c r="AR643" s="10"/>
      <c r="AS643" s="10"/>
    </row>
    <row r="644" spans="13:45" ht="12.75">
      <c r="M644" s="42"/>
      <c r="N644" s="42"/>
      <c r="O644" s="42"/>
      <c r="R644" s="7">
        <v>99</v>
      </c>
      <c r="S644" s="7">
        <v>5.944</v>
      </c>
      <c r="T644" s="7">
        <v>5.816</v>
      </c>
      <c r="U644" s="7">
        <v>5.822</v>
      </c>
      <c r="V644" s="7">
        <v>5.863</v>
      </c>
      <c r="W644" s="7">
        <v>5.756</v>
      </c>
      <c r="AB644" s="8">
        <v>96</v>
      </c>
      <c r="AC644" s="43">
        <v>5.935</v>
      </c>
      <c r="AD644" s="43">
        <v>5.749</v>
      </c>
      <c r="AE644" s="43">
        <v>5.712</v>
      </c>
      <c r="AF644" s="43">
        <v>5.932</v>
      </c>
      <c r="AG644" s="43">
        <v>5.789</v>
      </c>
      <c r="AK644" s="10"/>
      <c r="AL644" s="10">
        <v>96</v>
      </c>
      <c r="AM644" s="10">
        <v>5.693</v>
      </c>
      <c r="AN644" s="10">
        <v>5.706</v>
      </c>
      <c r="AO644" s="10">
        <v>5.834</v>
      </c>
      <c r="AP644" s="10">
        <v>5.861</v>
      </c>
      <c r="AQ644" s="10">
        <v>5.812</v>
      </c>
      <c r="AR644" s="10"/>
      <c r="AS644" s="10"/>
    </row>
    <row r="645" spans="13:45" ht="12.75">
      <c r="M645" s="42"/>
      <c r="N645" s="42"/>
      <c r="O645" s="42"/>
      <c r="R645" s="7">
        <v>100</v>
      </c>
      <c r="S645" s="7">
        <v>5.991</v>
      </c>
      <c r="T645" s="7">
        <v>5.799</v>
      </c>
      <c r="U645" s="7">
        <v>5.742</v>
      </c>
      <c r="V645" s="7">
        <v>5.867</v>
      </c>
      <c r="W645" s="7">
        <v>5.807</v>
      </c>
      <c r="AB645" s="8">
        <v>97</v>
      </c>
      <c r="AC645" s="43">
        <v>5.88</v>
      </c>
      <c r="AD645" s="43">
        <v>5.733</v>
      </c>
      <c r="AE645" s="43">
        <v>5.706</v>
      </c>
      <c r="AF645" s="43">
        <v>5.902</v>
      </c>
      <c r="AG645" s="43">
        <v>5.773</v>
      </c>
      <c r="AK645" s="10"/>
      <c r="AL645" s="10">
        <v>97</v>
      </c>
      <c r="AM645" s="10">
        <v>5.752</v>
      </c>
      <c r="AN645" s="10">
        <v>5.732</v>
      </c>
      <c r="AO645" s="10">
        <v>5.82</v>
      </c>
      <c r="AP645" s="10">
        <v>5.825</v>
      </c>
      <c r="AQ645" s="10">
        <v>6.048</v>
      </c>
      <c r="AR645" s="10"/>
      <c r="AS645" s="10"/>
    </row>
    <row r="646" spans="13:45" ht="12.75">
      <c r="M646" s="42"/>
      <c r="N646" s="42"/>
      <c r="O646" s="42"/>
      <c r="R646" s="7">
        <v>101</v>
      </c>
      <c r="T646" s="7">
        <v>5.827</v>
      </c>
      <c r="U646" s="7">
        <v>5.762</v>
      </c>
      <c r="V646" s="7">
        <v>5.831</v>
      </c>
      <c r="W646" s="7">
        <v>5.86</v>
      </c>
      <c r="AB646" s="8">
        <v>98</v>
      </c>
      <c r="AC646" s="43">
        <v>6.233</v>
      </c>
      <c r="AD646" s="43">
        <v>5.708</v>
      </c>
      <c r="AE646" s="43">
        <v>5.81</v>
      </c>
      <c r="AF646" s="43">
        <v>5.852</v>
      </c>
      <c r="AG646" s="43">
        <v>5.821</v>
      </c>
      <c r="AK646" s="10"/>
      <c r="AL646" s="10">
        <v>98</v>
      </c>
      <c r="AM646" s="10">
        <v>5.91</v>
      </c>
      <c r="AN646" s="10">
        <v>5.717</v>
      </c>
      <c r="AO646" s="10">
        <v>6.026</v>
      </c>
      <c r="AP646" s="10">
        <v>5.815</v>
      </c>
      <c r="AQ646" s="10">
        <v>5.832</v>
      </c>
      <c r="AR646" s="10"/>
      <c r="AS646" s="10"/>
    </row>
    <row r="647" spans="13:45" ht="12.75">
      <c r="M647" s="42"/>
      <c r="N647" s="42"/>
      <c r="O647" s="42"/>
      <c r="R647" s="7">
        <v>102</v>
      </c>
      <c r="T647" s="7">
        <v>5.874</v>
      </c>
      <c r="U647" s="7">
        <v>5.725</v>
      </c>
      <c r="W647" s="7">
        <v>15.545</v>
      </c>
      <c r="AB647" s="8">
        <v>99</v>
      </c>
      <c r="AC647" s="43">
        <v>5.857</v>
      </c>
      <c r="AD647" s="43">
        <v>5.791</v>
      </c>
      <c r="AE647" s="43">
        <v>5.749</v>
      </c>
      <c r="AF647" s="43">
        <v>5.891</v>
      </c>
      <c r="AG647" s="43">
        <v>6.132</v>
      </c>
      <c r="AK647" s="10"/>
      <c r="AL647" s="10">
        <v>99</v>
      </c>
      <c r="AM647" s="10">
        <v>5.741</v>
      </c>
      <c r="AN647" s="10">
        <v>5.72</v>
      </c>
      <c r="AO647" s="10">
        <v>5.892</v>
      </c>
      <c r="AP647" s="10">
        <v>5.855</v>
      </c>
      <c r="AQ647" s="10">
        <v>5.82</v>
      </c>
      <c r="AR647" s="10"/>
      <c r="AS647" s="10"/>
    </row>
    <row r="648" spans="13:45" ht="12.75">
      <c r="M648" s="42"/>
      <c r="N648" s="42"/>
      <c r="O648" s="42"/>
      <c r="R648" s="7">
        <v>103</v>
      </c>
      <c r="T648" s="7">
        <v>5.83</v>
      </c>
      <c r="U648" s="7">
        <v>5.764</v>
      </c>
      <c r="W648" s="7">
        <v>5.895</v>
      </c>
      <c r="AB648" s="8">
        <v>100</v>
      </c>
      <c r="AC648" s="43">
        <v>5.853</v>
      </c>
      <c r="AD648" s="43">
        <v>5.785</v>
      </c>
      <c r="AE648" s="43">
        <v>5.73</v>
      </c>
      <c r="AF648" s="43">
        <v>6.022</v>
      </c>
      <c r="AG648" s="43">
        <v>6.034</v>
      </c>
      <c r="AK648" s="10"/>
      <c r="AL648" s="10">
        <v>100</v>
      </c>
      <c r="AM648" s="10">
        <v>5.696</v>
      </c>
      <c r="AN648" s="10">
        <v>5.724</v>
      </c>
      <c r="AO648" s="10">
        <v>5.913</v>
      </c>
      <c r="AP648" s="10">
        <v>5.849</v>
      </c>
      <c r="AQ648" s="10">
        <v>5.819</v>
      </c>
      <c r="AR648" s="10"/>
      <c r="AS648" s="10"/>
    </row>
    <row r="649" spans="13:45" ht="12.75">
      <c r="M649" s="42"/>
      <c r="N649" s="42"/>
      <c r="O649" s="42"/>
      <c r="R649" s="7">
        <v>104</v>
      </c>
      <c r="U649" s="7">
        <v>5.747</v>
      </c>
      <c r="AB649" s="8">
        <v>101</v>
      </c>
      <c r="AC649" s="43">
        <v>7.848</v>
      </c>
      <c r="AD649" s="43">
        <v>5.898</v>
      </c>
      <c r="AE649" s="43">
        <v>5.742</v>
      </c>
      <c r="AF649" s="43">
        <v>5.999</v>
      </c>
      <c r="AG649" s="43">
        <v>5.889</v>
      </c>
      <c r="AK649" s="10"/>
      <c r="AL649" s="10">
        <v>101</v>
      </c>
      <c r="AM649" s="10">
        <v>5.719</v>
      </c>
      <c r="AN649" s="10">
        <v>5.744</v>
      </c>
      <c r="AO649" s="10">
        <v>5.827</v>
      </c>
      <c r="AP649" s="10">
        <v>5.824</v>
      </c>
      <c r="AQ649" s="10">
        <v>5.932</v>
      </c>
      <c r="AR649" s="10"/>
      <c r="AS649" s="10"/>
    </row>
    <row r="650" spans="13:45" ht="12.75">
      <c r="M650" s="42"/>
      <c r="N650" s="42"/>
      <c r="O650" s="42"/>
      <c r="AB650" s="8">
        <v>102</v>
      </c>
      <c r="AC650" s="43">
        <v>5.799</v>
      </c>
      <c r="AD650" s="43">
        <v>5.827</v>
      </c>
      <c r="AE650" s="43">
        <v>5.751</v>
      </c>
      <c r="AF650" s="43"/>
      <c r="AG650" s="43">
        <v>5.877</v>
      </c>
      <c r="AK650" s="10"/>
      <c r="AL650" s="10">
        <v>102</v>
      </c>
      <c r="AM650" s="10">
        <v>5.732</v>
      </c>
      <c r="AN650" s="10">
        <v>5.72</v>
      </c>
      <c r="AO650" s="10">
        <v>5.763</v>
      </c>
      <c r="AP650" s="10">
        <v>5.81</v>
      </c>
      <c r="AQ650" s="10"/>
      <c r="AR650" s="10"/>
      <c r="AS650" s="10"/>
    </row>
    <row r="651" spans="13:45" ht="12.75">
      <c r="M651" s="42"/>
      <c r="N651" s="42"/>
      <c r="O651" s="42"/>
      <c r="Q651" s="7">
        <v>6</v>
      </c>
      <c r="R651" s="7" t="s">
        <v>63</v>
      </c>
      <c r="AB651" s="8">
        <v>103</v>
      </c>
      <c r="AC651" s="43"/>
      <c r="AD651" s="43"/>
      <c r="AE651" s="43">
        <v>5.968</v>
      </c>
      <c r="AF651" s="43"/>
      <c r="AG651" s="43">
        <v>5.825</v>
      </c>
      <c r="AK651" s="10"/>
      <c r="AL651" s="10">
        <v>103</v>
      </c>
      <c r="AM651" s="10">
        <v>5.699</v>
      </c>
      <c r="AN651" s="10">
        <v>5.719</v>
      </c>
      <c r="AO651" s="10">
        <v>5.803</v>
      </c>
      <c r="AP651" s="10"/>
      <c r="AQ651" s="10"/>
      <c r="AR651" s="10"/>
      <c r="AS651" s="10"/>
    </row>
    <row r="652" spans="13:45" ht="12.75">
      <c r="M652" s="42"/>
      <c r="N652" s="42"/>
      <c r="O652" s="42"/>
      <c r="R652" s="7" t="s">
        <v>50</v>
      </c>
      <c r="S652" s="7">
        <v>1</v>
      </c>
      <c r="T652" s="7">
        <v>2</v>
      </c>
      <c r="U652" s="7">
        <v>3</v>
      </c>
      <c r="V652" s="7">
        <v>4</v>
      </c>
      <c r="W652" s="7">
        <v>5</v>
      </c>
      <c r="AB652" s="8">
        <v>104</v>
      </c>
      <c r="AC652" s="43"/>
      <c r="AD652" s="43"/>
      <c r="AE652" s="43">
        <v>5.782</v>
      </c>
      <c r="AF652" s="43"/>
      <c r="AG652" s="43"/>
      <c r="AK652" s="10"/>
      <c r="AL652" s="10">
        <v>104</v>
      </c>
      <c r="AM652" s="10">
        <v>5.732</v>
      </c>
      <c r="AN652" s="10">
        <v>5.726</v>
      </c>
      <c r="AO652" s="10"/>
      <c r="AP652" s="10"/>
      <c r="AQ652" s="10"/>
      <c r="AR652" s="10"/>
      <c r="AS652" s="10"/>
    </row>
    <row r="653" spans="13:45" ht="12.75">
      <c r="M653" s="42"/>
      <c r="N653" s="42"/>
      <c r="O653" s="42"/>
      <c r="R653" s="7" t="s">
        <v>51</v>
      </c>
      <c r="S653" s="7">
        <v>1</v>
      </c>
      <c r="T653" s="7">
        <v>3</v>
      </c>
      <c r="U653" s="7">
        <v>5</v>
      </c>
      <c r="V653" s="7">
        <v>4</v>
      </c>
      <c r="W653" s="7">
        <v>2</v>
      </c>
      <c r="AB653" s="8">
        <v>105</v>
      </c>
      <c r="AE653" s="8">
        <v>5.739</v>
      </c>
      <c r="AK653" s="10"/>
      <c r="AL653" s="10"/>
      <c r="AM653" s="10"/>
      <c r="AN653" s="10"/>
      <c r="AO653" s="10"/>
      <c r="AP653" s="10"/>
      <c r="AQ653" s="10"/>
      <c r="AR653" s="10"/>
      <c r="AS653" s="10"/>
    </row>
    <row r="654" spans="13:45" ht="12.75">
      <c r="M654" s="42"/>
      <c r="N654" s="42"/>
      <c r="O654" s="42"/>
      <c r="R654" s="7" t="s">
        <v>52</v>
      </c>
      <c r="AK654" s="10">
        <v>6</v>
      </c>
      <c r="AL654" s="10" t="s">
        <v>61</v>
      </c>
      <c r="AM654" s="10"/>
      <c r="AN654" s="10"/>
      <c r="AO654" s="10"/>
      <c r="AP654" s="10"/>
      <c r="AQ654" s="10"/>
      <c r="AR654" s="10"/>
      <c r="AS654" s="10"/>
    </row>
    <row r="655" spans="13:45" ht="12.75">
      <c r="M655" s="42"/>
      <c r="N655" s="42"/>
      <c r="O655" s="42"/>
      <c r="R655" s="7">
        <v>1</v>
      </c>
      <c r="S655" s="7">
        <v>6.847</v>
      </c>
      <c r="T655" s="7">
        <v>5.737</v>
      </c>
      <c r="V655" s="7">
        <v>5.777</v>
      </c>
      <c r="W655" s="7">
        <v>5.791</v>
      </c>
      <c r="AA655" s="8">
        <v>6</v>
      </c>
      <c r="AB655" s="8" t="s">
        <v>64</v>
      </c>
      <c r="AK655" s="10"/>
      <c r="AL655" s="10" t="s">
        <v>50</v>
      </c>
      <c r="AM655" s="10">
        <v>6</v>
      </c>
      <c r="AN655" s="10">
        <v>7</v>
      </c>
      <c r="AO655" s="10">
        <v>8</v>
      </c>
      <c r="AP655" s="10">
        <v>9</v>
      </c>
      <c r="AQ655" s="10">
        <v>10</v>
      </c>
      <c r="AR655" s="10"/>
      <c r="AS655" s="10"/>
    </row>
    <row r="656" spans="13:45" ht="12.75">
      <c r="M656" s="42"/>
      <c r="N656" s="42"/>
      <c r="O656" s="42"/>
      <c r="R656" s="7">
        <v>2</v>
      </c>
      <c r="S656" s="7">
        <v>6.59</v>
      </c>
      <c r="T656" s="7">
        <v>5.721</v>
      </c>
      <c r="U656" s="7">
        <v>6.134</v>
      </c>
      <c r="V656" s="7">
        <v>5.758</v>
      </c>
      <c r="W656" s="7">
        <v>5.697</v>
      </c>
      <c r="AB656" s="8" t="s">
        <v>50</v>
      </c>
      <c r="AC656" s="8">
        <v>1</v>
      </c>
      <c r="AD656" s="8">
        <v>2</v>
      </c>
      <c r="AE656" s="8">
        <v>3</v>
      </c>
      <c r="AF656" s="8">
        <v>4</v>
      </c>
      <c r="AG656" s="8">
        <v>5</v>
      </c>
      <c r="AK656" s="10"/>
      <c r="AL656" s="10" t="s">
        <v>51</v>
      </c>
      <c r="AM656" s="10">
        <v>5</v>
      </c>
      <c r="AN656" s="10">
        <v>4</v>
      </c>
      <c r="AO656" s="10">
        <v>2</v>
      </c>
      <c r="AP656" s="10">
        <v>1</v>
      </c>
      <c r="AQ656" s="10">
        <v>3</v>
      </c>
      <c r="AR656" s="10"/>
      <c r="AS656" s="10"/>
    </row>
    <row r="657" spans="13:45" ht="12.75">
      <c r="M657" s="42"/>
      <c r="N657" s="42"/>
      <c r="O657" s="42"/>
      <c r="R657" s="7">
        <v>3</v>
      </c>
      <c r="S657" s="7">
        <v>6.7</v>
      </c>
      <c r="T657" s="7">
        <v>5.771</v>
      </c>
      <c r="U657" s="7">
        <v>6.031</v>
      </c>
      <c r="V657" s="7">
        <v>5.899</v>
      </c>
      <c r="W657" s="7">
        <v>5.782</v>
      </c>
      <c r="AB657" s="8" t="s">
        <v>51</v>
      </c>
      <c r="AC657" s="8">
        <v>4</v>
      </c>
      <c r="AD657" s="8">
        <v>2</v>
      </c>
      <c r="AE657" s="8">
        <v>1</v>
      </c>
      <c r="AF657" s="8">
        <v>3</v>
      </c>
      <c r="AG657" s="8">
        <v>5</v>
      </c>
      <c r="AK657" s="10"/>
      <c r="AL657" s="10" t="s">
        <v>52</v>
      </c>
      <c r="AM657" s="10"/>
      <c r="AN657" s="10"/>
      <c r="AO657" s="10"/>
      <c r="AP657" s="10"/>
      <c r="AQ657" s="10"/>
      <c r="AR657" s="10"/>
      <c r="AS657" s="10"/>
    </row>
    <row r="658" spans="13:45" ht="12.75">
      <c r="M658" s="42"/>
      <c r="N658" s="42"/>
      <c r="O658" s="42"/>
      <c r="R658" s="7">
        <v>4</v>
      </c>
      <c r="S658" s="7">
        <v>6.617</v>
      </c>
      <c r="T658" s="7">
        <v>5.749</v>
      </c>
      <c r="U658" s="7">
        <v>6.179</v>
      </c>
      <c r="V658" s="7">
        <v>5.788</v>
      </c>
      <c r="W658" s="7">
        <v>5.746</v>
      </c>
      <c r="AB658" s="8" t="s">
        <v>52</v>
      </c>
      <c r="AC658" s="43"/>
      <c r="AD658" s="43"/>
      <c r="AE658" s="43"/>
      <c r="AF658" s="43"/>
      <c r="AG658" s="43"/>
      <c r="AK658" s="10"/>
      <c r="AL658" s="10">
        <v>1</v>
      </c>
      <c r="AM658" s="10">
        <v>5.798</v>
      </c>
      <c r="AN658" s="10">
        <v>5.815</v>
      </c>
      <c r="AO658" s="10">
        <v>5.735</v>
      </c>
      <c r="AP658" s="10">
        <v>5.831</v>
      </c>
      <c r="AQ658" s="10"/>
      <c r="AR658" s="10"/>
      <c r="AS658" s="10"/>
    </row>
    <row r="659" spans="13:45" ht="12.75">
      <c r="M659" s="42"/>
      <c r="N659" s="42"/>
      <c r="O659" s="42"/>
      <c r="R659" s="7">
        <v>5</v>
      </c>
      <c r="S659" s="7">
        <v>6.501</v>
      </c>
      <c r="T659" s="7">
        <v>5.798</v>
      </c>
      <c r="U659" s="7">
        <v>6.069</v>
      </c>
      <c r="V659" s="7">
        <v>5.751</v>
      </c>
      <c r="W659" s="7">
        <v>5.713</v>
      </c>
      <c r="AB659" s="8">
        <v>1</v>
      </c>
      <c r="AC659" s="43">
        <v>5.741</v>
      </c>
      <c r="AD659" s="43">
        <v>5.766</v>
      </c>
      <c r="AE659" s="43">
        <v>8.169</v>
      </c>
      <c r="AF659" s="43"/>
      <c r="AG659" s="43"/>
      <c r="AK659" s="10"/>
      <c r="AL659" s="10">
        <v>2</v>
      </c>
      <c r="AM659" s="10">
        <v>5.859</v>
      </c>
      <c r="AN659" s="10">
        <v>5.825</v>
      </c>
      <c r="AO659" s="10">
        <v>5.742</v>
      </c>
      <c r="AP659" s="10">
        <v>5.852</v>
      </c>
      <c r="AQ659" s="10">
        <v>5.877</v>
      </c>
      <c r="AR659" s="10"/>
      <c r="AS659" s="10"/>
    </row>
    <row r="660" spans="13:45" ht="12.75">
      <c r="M660" s="42"/>
      <c r="N660" s="42"/>
      <c r="O660" s="42"/>
      <c r="R660" s="7">
        <v>6</v>
      </c>
      <c r="S660" s="7">
        <v>11.001</v>
      </c>
      <c r="T660" s="7">
        <v>5.794</v>
      </c>
      <c r="U660" s="7">
        <v>6.152</v>
      </c>
      <c r="V660" s="7">
        <v>5.839</v>
      </c>
      <c r="W660" s="7">
        <v>5.877</v>
      </c>
      <c r="AB660" s="8">
        <v>2</v>
      </c>
      <c r="AC660" s="43">
        <v>14.806</v>
      </c>
      <c r="AD660" s="43">
        <v>5.746</v>
      </c>
      <c r="AE660" s="43">
        <v>5.921</v>
      </c>
      <c r="AF660" s="43">
        <v>6.205</v>
      </c>
      <c r="AG660" s="43">
        <v>6.044</v>
      </c>
      <c r="AK660" s="10"/>
      <c r="AL660" s="10">
        <v>3</v>
      </c>
      <c r="AM660" s="10">
        <v>5.849</v>
      </c>
      <c r="AN660" s="10">
        <v>5.855</v>
      </c>
      <c r="AO660" s="10">
        <v>5.799</v>
      </c>
      <c r="AP660" s="10">
        <v>5.824</v>
      </c>
      <c r="AQ660" s="10">
        <v>5.706</v>
      </c>
      <c r="AR660" s="10"/>
      <c r="AS660" s="10"/>
    </row>
    <row r="661" spans="13:45" ht="12.75">
      <c r="M661" s="42"/>
      <c r="N661" s="42"/>
      <c r="O661" s="42"/>
      <c r="R661" s="7">
        <v>7</v>
      </c>
      <c r="S661" s="7">
        <v>6.684</v>
      </c>
      <c r="T661" s="7">
        <v>5.81</v>
      </c>
      <c r="U661" s="7">
        <v>6.116</v>
      </c>
      <c r="V661" s="7">
        <v>5.704</v>
      </c>
      <c r="W661" s="7">
        <v>5.742</v>
      </c>
      <c r="AB661" s="8">
        <v>3</v>
      </c>
      <c r="AC661" s="43">
        <v>5.721</v>
      </c>
      <c r="AD661" s="43">
        <v>5.763</v>
      </c>
      <c r="AE661" s="43">
        <v>5.873</v>
      </c>
      <c r="AF661" s="43">
        <v>5.948</v>
      </c>
      <c r="AG661" s="43">
        <v>6.03</v>
      </c>
      <c r="AK661" s="10"/>
      <c r="AL661" s="10">
        <v>4</v>
      </c>
      <c r="AM661" s="10">
        <v>5.859</v>
      </c>
      <c r="AN661" s="10">
        <v>5.865</v>
      </c>
      <c r="AO661" s="10">
        <v>5.742</v>
      </c>
      <c r="AP661" s="10">
        <v>5.859</v>
      </c>
      <c r="AQ661" s="10">
        <v>5.854</v>
      </c>
      <c r="AR661" s="10"/>
      <c r="AS661" s="10"/>
    </row>
    <row r="662" spans="13:45" ht="12.75">
      <c r="M662" s="42"/>
      <c r="N662" s="42"/>
      <c r="O662" s="42"/>
      <c r="R662" s="7">
        <v>8</v>
      </c>
      <c r="S662" s="7">
        <v>6.599</v>
      </c>
      <c r="T662" s="7">
        <v>5.773</v>
      </c>
      <c r="U662" s="7">
        <v>6.156</v>
      </c>
      <c r="V662" s="7">
        <v>7.601</v>
      </c>
      <c r="W662" s="7">
        <v>5.779</v>
      </c>
      <c r="AB662" s="8">
        <v>4</v>
      </c>
      <c r="AC662" s="43">
        <v>5.709</v>
      </c>
      <c r="AD662" s="43">
        <v>5.727</v>
      </c>
      <c r="AE662" s="43">
        <v>5.849</v>
      </c>
      <c r="AF662" s="43">
        <v>5.974</v>
      </c>
      <c r="AG662" s="43">
        <v>6.29</v>
      </c>
      <c r="AK662" s="10"/>
      <c r="AL662" s="10">
        <v>5</v>
      </c>
      <c r="AM662" s="10">
        <v>5.73</v>
      </c>
      <c r="AN662" s="10">
        <v>5.915</v>
      </c>
      <c r="AO662" s="10">
        <v>5.777</v>
      </c>
      <c r="AP662" s="10">
        <v>5.827</v>
      </c>
      <c r="AQ662" s="10">
        <v>5.88</v>
      </c>
      <c r="AR662" s="10"/>
      <c r="AS662" s="10"/>
    </row>
    <row r="663" spans="13:45" ht="12.75">
      <c r="M663" s="42"/>
      <c r="N663" s="42"/>
      <c r="O663" s="42"/>
      <c r="R663" s="7">
        <v>9</v>
      </c>
      <c r="S663" s="7">
        <v>6.993</v>
      </c>
      <c r="T663" s="7">
        <v>5.758</v>
      </c>
      <c r="U663" s="7">
        <v>6.053</v>
      </c>
      <c r="V663" s="7">
        <v>5.783</v>
      </c>
      <c r="W663" s="7">
        <v>5.745</v>
      </c>
      <c r="AB663" s="8">
        <v>5</v>
      </c>
      <c r="AC663" s="43">
        <v>5.738</v>
      </c>
      <c r="AD663" s="43">
        <v>5.739</v>
      </c>
      <c r="AE663" s="43">
        <v>5.842</v>
      </c>
      <c r="AF663" s="43">
        <v>5.977</v>
      </c>
      <c r="AG663" s="43">
        <v>6.056</v>
      </c>
      <c r="AK663" s="10"/>
      <c r="AL663" s="10">
        <v>6</v>
      </c>
      <c r="AM663" s="10">
        <v>5.758</v>
      </c>
      <c r="AN663" s="10">
        <v>5.91</v>
      </c>
      <c r="AO663" s="10">
        <v>5.758</v>
      </c>
      <c r="AP663" s="10">
        <v>6.078</v>
      </c>
      <c r="AQ663" s="10">
        <v>5.853</v>
      </c>
      <c r="AR663" s="10"/>
      <c r="AS663" s="10"/>
    </row>
    <row r="664" spans="13:45" ht="12.75">
      <c r="M664" s="42"/>
      <c r="N664" s="42"/>
      <c r="O664" s="42"/>
      <c r="R664" s="7">
        <v>10</v>
      </c>
      <c r="S664" s="7">
        <v>7.393</v>
      </c>
      <c r="T664" s="7">
        <v>5.745</v>
      </c>
      <c r="U664" s="7">
        <v>6.059</v>
      </c>
      <c r="V664" s="7">
        <v>5.723</v>
      </c>
      <c r="W664" s="7">
        <v>5.744</v>
      </c>
      <c r="AB664" s="8">
        <v>6</v>
      </c>
      <c r="AC664" s="43">
        <v>5.687</v>
      </c>
      <c r="AD664" s="43">
        <v>5.716</v>
      </c>
      <c r="AE664" s="43">
        <v>5.808</v>
      </c>
      <c r="AF664" s="43">
        <v>8.758</v>
      </c>
      <c r="AG664" s="43">
        <v>5.996</v>
      </c>
      <c r="AK664" s="10"/>
      <c r="AL664" s="10">
        <v>7</v>
      </c>
      <c r="AM664" s="10">
        <v>5.772</v>
      </c>
      <c r="AN664" s="10">
        <v>5.894</v>
      </c>
      <c r="AO664" s="10">
        <v>5.764</v>
      </c>
      <c r="AP664" s="10">
        <v>5.981</v>
      </c>
      <c r="AQ664" s="10">
        <v>5.885</v>
      </c>
      <c r="AR664" s="10"/>
      <c r="AS664" s="10"/>
    </row>
    <row r="665" spans="13:45" ht="12.75">
      <c r="M665" s="42"/>
      <c r="N665" s="42"/>
      <c r="O665" s="42"/>
      <c r="R665" s="7">
        <v>11</v>
      </c>
      <c r="S665" s="7">
        <v>6.491</v>
      </c>
      <c r="T665" s="7">
        <v>5.746</v>
      </c>
      <c r="U665" s="7">
        <v>6.032</v>
      </c>
      <c r="V665" s="7">
        <v>5.811</v>
      </c>
      <c r="W665" s="7">
        <v>5.806</v>
      </c>
      <c r="AB665" s="8">
        <v>7</v>
      </c>
      <c r="AC665" s="43">
        <v>5.713</v>
      </c>
      <c r="AD665" s="43">
        <v>5.723</v>
      </c>
      <c r="AE665" s="43">
        <v>5.848</v>
      </c>
      <c r="AF665" s="43">
        <v>6.259</v>
      </c>
      <c r="AG665" s="43">
        <v>5.917</v>
      </c>
      <c r="AK665" s="10"/>
      <c r="AL665" s="10">
        <v>8</v>
      </c>
      <c r="AM665" s="10">
        <v>5.833</v>
      </c>
      <c r="AN665" s="10">
        <v>5.942</v>
      </c>
      <c r="AO665" s="10">
        <v>5.947</v>
      </c>
      <c r="AP665" s="10">
        <v>5.845</v>
      </c>
      <c r="AQ665" s="10">
        <v>5.838</v>
      </c>
      <c r="AR665" s="10"/>
      <c r="AS665" s="10"/>
    </row>
    <row r="666" spans="13:45" ht="12.75">
      <c r="M666" s="42"/>
      <c r="N666" s="42"/>
      <c r="O666" s="42"/>
      <c r="R666" s="7">
        <v>12</v>
      </c>
      <c r="S666" s="7">
        <v>6.508</v>
      </c>
      <c r="T666" s="7">
        <v>5.735</v>
      </c>
      <c r="U666" s="7">
        <v>9.938</v>
      </c>
      <c r="V666" s="7">
        <v>5.757</v>
      </c>
      <c r="W666" s="7">
        <v>5.787</v>
      </c>
      <c r="AB666" s="8">
        <v>8</v>
      </c>
      <c r="AC666" s="43">
        <v>5.758</v>
      </c>
      <c r="AD666" s="43">
        <v>5.728</v>
      </c>
      <c r="AE666" s="43">
        <v>5.859</v>
      </c>
      <c r="AF666" s="43">
        <v>5.953</v>
      </c>
      <c r="AG666" s="43">
        <v>5.902</v>
      </c>
      <c r="AK666" s="10"/>
      <c r="AL666" s="10">
        <v>9</v>
      </c>
      <c r="AM666" s="10">
        <v>5.826</v>
      </c>
      <c r="AN666" s="10">
        <v>6.231</v>
      </c>
      <c r="AO666" s="10">
        <v>5.771</v>
      </c>
      <c r="AP666" s="10">
        <v>5.828</v>
      </c>
      <c r="AQ666" s="10">
        <v>5.889</v>
      </c>
      <c r="AR666" s="10"/>
      <c r="AS666" s="10"/>
    </row>
    <row r="667" spans="13:45" ht="12.75">
      <c r="M667" s="42"/>
      <c r="N667" s="42"/>
      <c r="O667" s="42"/>
      <c r="R667" s="7">
        <v>13</v>
      </c>
      <c r="S667" s="7">
        <v>6.487</v>
      </c>
      <c r="T667" s="7">
        <v>5.765</v>
      </c>
      <c r="U667" s="7">
        <v>6.039</v>
      </c>
      <c r="V667" s="7">
        <v>5.808</v>
      </c>
      <c r="W667" s="7">
        <v>5.745</v>
      </c>
      <c r="AB667" s="8">
        <v>9</v>
      </c>
      <c r="AC667" s="43">
        <v>5.678</v>
      </c>
      <c r="AD667" s="43">
        <v>5.756</v>
      </c>
      <c r="AE667" s="43">
        <v>5.893</v>
      </c>
      <c r="AF667" s="43">
        <v>6.024</v>
      </c>
      <c r="AG667" s="43">
        <v>5.903</v>
      </c>
      <c r="AK667" s="10"/>
      <c r="AL667" s="10">
        <v>10</v>
      </c>
      <c r="AM667" s="10">
        <v>5.871</v>
      </c>
      <c r="AN667" s="10">
        <v>6.144</v>
      </c>
      <c r="AO667" s="10">
        <v>5.766</v>
      </c>
      <c r="AP667" s="10">
        <v>5.795</v>
      </c>
      <c r="AQ667" s="10">
        <v>5.903</v>
      </c>
      <c r="AR667" s="10"/>
      <c r="AS667" s="10"/>
    </row>
    <row r="668" spans="13:45" ht="12.75">
      <c r="M668" s="42"/>
      <c r="N668" s="42"/>
      <c r="O668" s="42"/>
      <c r="R668" s="7">
        <v>14</v>
      </c>
      <c r="S668" s="7">
        <v>6.601</v>
      </c>
      <c r="T668" s="7">
        <v>5.803</v>
      </c>
      <c r="U668" s="7">
        <v>6.002</v>
      </c>
      <c r="V668" s="7">
        <v>5.776</v>
      </c>
      <c r="W668" s="7">
        <v>5.776</v>
      </c>
      <c r="AB668" s="8">
        <v>10</v>
      </c>
      <c r="AC668" s="43">
        <v>5.74</v>
      </c>
      <c r="AD668" s="43">
        <v>5.747</v>
      </c>
      <c r="AE668" s="43">
        <v>5.917</v>
      </c>
      <c r="AF668" s="43">
        <v>5.887</v>
      </c>
      <c r="AG668" s="43">
        <v>5.879</v>
      </c>
      <c r="AK668" s="10"/>
      <c r="AL668" s="10">
        <v>11</v>
      </c>
      <c r="AM668" s="10">
        <v>5.908</v>
      </c>
      <c r="AN668" s="10">
        <v>6.049</v>
      </c>
      <c r="AO668" s="10">
        <v>5.943</v>
      </c>
      <c r="AP668" s="10">
        <v>5.848</v>
      </c>
      <c r="AQ668" s="10">
        <v>5.82</v>
      </c>
      <c r="AR668" s="10"/>
      <c r="AS668" s="10"/>
    </row>
    <row r="669" spans="13:45" ht="12.75">
      <c r="M669" s="42"/>
      <c r="N669" s="42"/>
      <c r="O669" s="42"/>
      <c r="R669" s="7">
        <v>15</v>
      </c>
      <c r="S669" s="7">
        <v>6.602</v>
      </c>
      <c r="T669" s="7">
        <v>5.775</v>
      </c>
      <c r="U669" s="7">
        <v>5.939</v>
      </c>
      <c r="V669" s="7">
        <v>5.77</v>
      </c>
      <c r="W669" s="7">
        <v>5.742</v>
      </c>
      <c r="AB669" s="8">
        <v>11</v>
      </c>
      <c r="AC669" s="43">
        <v>5.757</v>
      </c>
      <c r="AD669" s="43">
        <v>5.732</v>
      </c>
      <c r="AE669" s="43">
        <v>5.894</v>
      </c>
      <c r="AF669" s="43">
        <v>6.027</v>
      </c>
      <c r="AG669" s="43">
        <v>6.009</v>
      </c>
      <c r="AK669" s="10"/>
      <c r="AL669" s="10">
        <v>12</v>
      </c>
      <c r="AM669" s="10">
        <v>5.889</v>
      </c>
      <c r="AN669" s="10">
        <v>5.94</v>
      </c>
      <c r="AO669" s="10">
        <v>5.965</v>
      </c>
      <c r="AP669" s="10">
        <v>5.842</v>
      </c>
      <c r="AQ669" s="10">
        <v>5.815</v>
      </c>
      <c r="AR669" s="10"/>
      <c r="AS669" s="10"/>
    </row>
    <row r="670" spans="13:45" ht="12.75">
      <c r="M670" s="42"/>
      <c r="N670" s="42"/>
      <c r="O670" s="42"/>
      <c r="R670" s="7">
        <v>16</v>
      </c>
      <c r="S670" s="7">
        <v>13.255</v>
      </c>
      <c r="T670" s="7">
        <v>5.763</v>
      </c>
      <c r="U670" s="7">
        <v>5.964</v>
      </c>
      <c r="V670" s="7">
        <v>5.775</v>
      </c>
      <c r="W670" s="7">
        <v>5.702</v>
      </c>
      <c r="AB670" s="8">
        <v>12</v>
      </c>
      <c r="AC670" s="43">
        <v>5.879</v>
      </c>
      <c r="AD670" s="43">
        <v>5.842</v>
      </c>
      <c r="AE670" s="43">
        <v>5.879</v>
      </c>
      <c r="AF670" s="43">
        <v>5.969</v>
      </c>
      <c r="AG670" s="43">
        <v>5.911</v>
      </c>
      <c r="AK670" s="10"/>
      <c r="AL670" s="10">
        <v>13</v>
      </c>
      <c r="AM670" s="10">
        <v>5.883</v>
      </c>
      <c r="AN670" s="10">
        <v>6.044</v>
      </c>
      <c r="AO670" s="10">
        <v>5.795</v>
      </c>
      <c r="AP670" s="10">
        <v>5.852</v>
      </c>
      <c r="AQ670" s="10">
        <v>5.82</v>
      </c>
      <c r="AR670" s="10"/>
      <c r="AS670" s="10"/>
    </row>
    <row r="671" spans="13:45" ht="12.75">
      <c r="M671" s="42"/>
      <c r="N671" s="42"/>
      <c r="O671" s="42"/>
      <c r="R671" s="7">
        <v>17</v>
      </c>
      <c r="S671" s="7">
        <v>6.15</v>
      </c>
      <c r="T671" s="7">
        <v>5.747</v>
      </c>
      <c r="U671" s="7">
        <v>8.117</v>
      </c>
      <c r="V671" s="7">
        <v>5.811</v>
      </c>
      <c r="W671" s="7">
        <v>5.738</v>
      </c>
      <c r="AB671" s="8">
        <v>13</v>
      </c>
      <c r="AC671" s="43">
        <v>5.792</v>
      </c>
      <c r="AD671" s="43">
        <v>5.726</v>
      </c>
      <c r="AE671" s="43">
        <v>5.852</v>
      </c>
      <c r="AF671" s="43">
        <v>6.072</v>
      </c>
      <c r="AG671" s="43">
        <v>5.92</v>
      </c>
      <c r="AK671" s="10"/>
      <c r="AL671" s="10">
        <v>14</v>
      </c>
      <c r="AM671" s="10">
        <v>5.798</v>
      </c>
      <c r="AN671" s="10">
        <v>5.963</v>
      </c>
      <c r="AO671" s="10">
        <v>5.802</v>
      </c>
      <c r="AP671" s="10">
        <v>5.822</v>
      </c>
      <c r="AQ671" s="10">
        <v>5.818</v>
      </c>
      <c r="AR671" s="10"/>
      <c r="AS671" s="10"/>
    </row>
    <row r="672" spans="13:45" ht="12.75">
      <c r="M672" s="42"/>
      <c r="N672" s="42"/>
      <c r="O672" s="42"/>
      <c r="R672" s="7">
        <v>18</v>
      </c>
      <c r="S672" s="7">
        <v>6.02</v>
      </c>
      <c r="T672" s="7">
        <v>5.793</v>
      </c>
      <c r="U672" s="7">
        <v>6.007</v>
      </c>
      <c r="V672" s="7">
        <v>5.794</v>
      </c>
      <c r="W672" s="7">
        <v>5.749</v>
      </c>
      <c r="AB672" s="8">
        <v>14</v>
      </c>
      <c r="AC672" s="43">
        <v>5.747</v>
      </c>
      <c r="AD672" s="43">
        <v>9.317</v>
      </c>
      <c r="AE672" s="43">
        <v>5.82</v>
      </c>
      <c r="AF672" s="43">
        <v>6.017</v>
      </c>
      <c r="AG672" s="43">
        <v>5.861</v>
      </c>
      <c r="AK672" s="10"/>
      <c r="AL672" s="10">
        <v>15</v>
      </c>
      <c r="AM672" s="10">
        <v>5.8</v>
      </c>
      <c r="AN672" s="10">
        <v>5.853</v>
      </c>
      <c r="AO672" s="10">
        <v>5.798</v>
      </c>
      <c r="AP672" s="10">
        <v>5.829</v>
      </c>
      <c r="AQ672" s="10">
        <v>5.793</v>
      </c>
      <c r="AR672" s="10"/>
      <c r="AS672" s="10"/>
    </row>
    <row r="673" spans="13:45" ht="12.75">
      <c r="M673" s="42"/>
      <c r="N673" s="42"/>
      <c r="O673" s="42"/>
      <c r="R673" s="7">
        <v>19</v>
      </c>
      <c r="S673" s="7">
        <v>5.949</v>
      </c>
      <c r="T673" s="7">
        <v>5.758</v>
      </c>
      <c r="U673" s="7">
        <v>6.091</v>
      </c>
      <c r="V673" s="7">
        <v>7.894</v>
      </c>
      <c r="W673" s="7">
        <v>5.796</v>
      </c>
      <c r="AB673" s="8">
        <v>15</v>
      </c>
      <c r="AC673" s="43">
        <v>5.709</v>
      </c>
      <c r="AD673" s="43">
        <v>5.866</v>
      </c>
      <c r="AE673" s="43">
        <v>5.843</v>
      </c>
      <c r="AF673" s="43">
        <v>6.126</v>
      </c>
      <c r="AG673" s="43">
        <v>5.912</v>
      </c>
      <c r="AK673" s="10"/>
      <c r="AL673" s="10">
        <v>16</v>
      </c>
      <c r="AM673" s="10">
        <v>5.777</v>
      </c>
      <c r="AN673" s="10">
        <v>6.058</v>
      </c>
      <c r="AO673" s="10">
        <v>5.757</v>
      </c>
      <c r="AP673" s="10">
        <v>5.862</v>
      </c>
      <c r="AQ673" s="10">
        <v>5.783</v>
      </c>
      <c r="AR673" s="10"/>
      <c r="AS673" s="10"/>
    </row>
    <row r="674" spans="13:45" ht="12.75">
      <c r="M674" s="42"/>
      <c r="N674" s="42"/>
      <c r="O674" s="42"/>
      <c r="R674" s="7">
        <v>20</v>
      </c>
      <c r="S674" s="7">
        <v>6.03</v>
      </c>
      <c r="T674" s="7">
        <v>5.761</v>
      </c>
      <c r="U674" s="7">
        <v>9.881</v>
      </c>
      <c r="V674" s="7">
        <v>5.749</v>
      </c>
      <c r="W674" s="7">
        <v>5.789</v>
      </c>
      <c r="AB674" s="8">
        <v>16</v>
      </c>
      <c r="AC674" s="43">
        <v>5.747</v>
      </c>
      <c r="AD674" s="43">
        <v>5.746</v>
      </c>
      <c r="AE674" s="43">
        <v>5.86</v>
      </c>
      <c r="AF674" s="43">
        <v>8.343</v>
      </c>
      <c r="AG674" s="43">
        <v>5.864</v>
      </c>
      <c r="AK674" s="10"/>
      <c r="AL674" s="10">
        <v>17</v>
      </c>
      <c r="AM674" s="10">
        <v>5.802</v>
      </c>
      <c r="AN674" s="10">
        <v>5.904</v>
      </c>
      <c r="AO674" s="10">
        <v>5.778</v>
      </c>
      <c r="AP674" s="10">
        <v>5.809</v>
      </c>
      <c r="AQ674" s="10">
        <v>5.843</v>
      </c>
      <c r="AR674" s="10"/>
      <c r="AS674" s="10"/>
    </row>
    <row r="675" spans="13:45" ht="12.75">
      <c r="M675" s="42"/>
      <c r="N675" s="42"/>
      <c r="O675" s="42"/>
      <c r="R675" s="7">
        <v>21</v>
      </c>
      <c r="S675" s="7">
        <v>6.139</v>
      </c>
      <c r="T675" s="7">
        <v>5.774</v>
      </c>
      <c r="U675" s="7">
        <v>9.6</v>
      </c>
      <c r="V675" s="7">
        <v>5.769</v>
      </c>
      <c r="W675" s="7">
        <v>5.727</v>
      </c>
      <c r="AB675" s="8">
        <v>17</v>
      </c>
      <c r="AC675" s="43">
        <v>5.736</v>
      </c>
      <c r="AD675" s="43">
        <v>5.718</v>
      </c>
      <c r="AE675" s="43">
        <v>6.236</v>
      </c>
      <c r="AF675" s="43">
        <v>6.26</v>
      </c>
      <c r="AG675" s="43">
        <v>5.77</v>
      </c>
      <c r="AK675" s="10"/>
      <c r="AL675" s="10">
        <v>18</v>
      </c>
      <c r="AM675" s="10">
        <v>5.814</v>
      </c>
      <c r="AN675" s="10">
        <v>5.796</v>
      </c>
      <c r="AO675" s="10">
        <v>5.821</v>
      </c>
      <c r="AP675" s="10">
        <v>5.823</v>
      </c>
      <c r="AQ675" s="10">
        <v>5.807</v>
      </c>
      <c r="AR675" s="10"/>
      <c r="AS675" s="10"/>
    </row>
    <row r="676" spans="13:45" ht="12.75">
      <c r="M676" s="42"/>
      <c r="N676" s="42"/>
      <c r="O676" s="42"/>
      <c r="R676" s="7">
        <v>22</v>
      </c>
      <c r="S676" s="7">
        <v>6.129</v>
      </c>
      <c r="T676" s="7">
        <v>5.752</v>
      </c>
      <c r="U676" s="7">
        <v>15.186</v>
      </c>
      <c r="V676" s="7">
        <v>5.769</v>
      </c>
      <c r="W676" s="7">
        <v>5.704</v>
      </c>
      <c r="AB676" s="8">
        <v>18</v>
      </c>
      <c r="AC676" s="43">
        <v>5.709</v>
      </c>
      <c r="AD676" s="43">
        <v>5.739</v>
      </c>
      <c r="AE676" s="43">
        <v>5.874</v>
      </c>
      <c r="AF676" s="43">
        <v>6.138</v>
      </c>
      <c r="AG676" s="43">
        <v>5.782</v>
      </c>
      <c r="AK676" s="10"/>
      <c r="AL676" s="10">
        <v>19</v>
      </c>
      <c r="AM676" s="10">
        <v>5.819</v>
      </c>
      <c r="AN676" s="10">
        <v>5.84</v>
      </c>
      <c r="AO676" s="10">
        <v>5.809</v>
      </c>
      <c r="AP676" s="10">
        <v>5.816</v>
      </c>
      <c r="AQ676" s="10">
        <v>5.807</v>
      </c>
      <c r="AR676" s="10"/>
      <c r="AS676" s="10"/>
    </row>
    <row r="677" spans="13:45" ht="12.75">
      <c r="M677" s="42"/>
      <c r="N677" s="42"/>
      <c r="O677" s="42"/>
      <c r="R677" s="7">
        <v>23</v>
      </c>
      <c r="S677" s="7">
        <v>6.042</v>
      </c>
      <c r="T677" s="7">
        <v>5.753</v>
      </c>
      <c r="U677" s="7">
        <v>6.101</v>
      </c>
      <c r="V677" s="7">
        <v>5.757</v>
      </c>
      <c r="W677" s="7">
        <v>5.67</v>
      </c>
      <c r="AB677" s="8">
        <v>19</v>
      </c>
      <c r="AC677" s="43">
        <v>5.853</v>
      </c>
      <c r="AD677" s="43">
        <v>5.773</v>
      </c>
      <c r="AE677" s="43">
        <v>5.87</v>
      </c>
      <c r="AF677" s="43">
        <v>6.141</v>
      </c>
      <c r="AG677" s="43">
        <v>5.794</v>
      </c>
      <c r="AK677" s="10"/>
      <c r="AL677" s="10">
        <v>20</v>
      </c>
      <c r="AM677" s="10">
        <v>5.762</v>
      </c>
      <c r="AN677" s="10">
        <v>5.795</v>
      </c>
      <c r="AO677" s="10">
        <v>5.742</v>
      </c>
      <c r="AP677" s="10">
        <v>5.868</v>
      </c>
      <c r="AQ677" s="10">
        <v>5.819</v>
      </c>
      <c r="AR677" s="10"/>
      <c r="AS677" s="10"/>
    </row>
    <row r="678" spans="13:45" ht="12.75">
      <c r="M678" s="42"/>
      <c r="N678" s="42"/>
      <c r="O678" s="42"/>
      <c r="R678" s="7">
        <v>24</v>
      </c>
      <c r="S678" s="7">
        <v>6.11</v>
      </c>
      <c r="T678" s="7">
        <v>5.739</v>
      </c>
      <c r="U678" s="7">
        <v>5.978</v>
      </c>
      <c r="V678" s="7">
        <v>5.741</v>
      </c>
      <c r="W678" s="7">
        <v>5.694</v>
      </c>
      <c r="AB678" s="8">
        <v>20</v>
      </c>
      <c r="AC678" s="43">
        <v>5.699</v>
      </c>
      <c r="AD678" s="43">
        <v>5.719</v>
      </c>
      <c r="AE678" s="43">
        <v>5.821</v>
      </c>
      <c r="AF678" s="43">
        <v>6.04</v>
      </c>
      <c r="AG678" s="43">
        <v>5.802</v>
      </c>
      <c r="AK678" s="10"/>
      <c r="AL678" s="10">
        <v>21</v>
      </c>
      <c r="AM678" s="10">
        <v>5.798</v>
      </c>
      <c r="AN678" s="10">
        <v>5.828</v>
      </c>
      <c r="AO678" s="10">
        <v>5.756</v>
      </c>
      <c r="AP678" s="10">
        <v>5.844</v>
      </c>
      <c r="AQ678" s="10">
        <v>5.857</v>
      </c>
      <c r="AR678" s="10"/>
      <c r="AS678" s="10"/>
    </row>
    <row r="679" spans="13:45" ht="12.75">
      <c r="M679" s="42"/>
      <c r="N679" s="42"/>
      <c r="O679" s="42"/>
      <c r="R679" s="7">
        <v>25</v>
      </c>
      <c r="S679" s="7">
        <v>6.193</v>
      </c>
      <c r="T679" s="7">
        <v>5.788</v>
      </c>
      <c r="U679" s="7">
        <v>5.939</v>
      </c>
      <c r="V679" s="7">
        <v>5.721</v>
      </c>
      <c r="W679" s="7">
        <v>5.817</v>
      </c>
      <c r="AB679" s="8">
        <v>21</v>
      </c>
      <c r="AC679" s="43">
        <v>5.741</v>
      </c>
      <c r="AD679" s="43">
        <v>5.72</v>
      </c>
      <c r="AE679" s="43">
        <v>5.824</v>
      </c>
      <c r="AF679" s="43">
        <v>5.979</v>
      </c>
      <c r="AG679" s="43">
        <v>5.756</v>
      </c>
      <c r="AK679" s="10"/>
      <c r="AL679" s="10">
        <v>22</v>
      </c>
      <c r="AM679" s="10">
        <v>5.845</v>
      </c>
      <c r="AN679" s="10">
        <v>5.793</v>
      </c>
      <c r="AO679" s="10">
        <v>5.756</v>
      </c>
      <c r="AP679" s="10">
        <v>5.793</v>
      </c>
      <c r="AQ679" s="10">
        <v>5.835</v>
      </c>
      <c r="AR679" s="10"/>
      <c r="AS679" s="10"/>
    </row>
    <row r="680" spans="13:45" ht="12.75">
      <c r="M680" s="42"/>
      <c r="N680" s="42"/>
      <c r="O680" s="42"/>
      <c r="R680" s="7">
        <v>26</v>
      </c>
      <c r="S680" s="7">
        <v>6.233</v>
      </c>
      <c r="T680" s="7">
        <v>5.773</v>
      </c>
      <c r="U680" s="7">
        <v>5.877</v>
      </c>
      <c r="V680" s="7">
        <v>5.726</v>
      </c>
      <c r="W680" s="7">
        <v>5.797</v>
      </c>
      <c r="AB680" s="8">
        <v>22</v>
      </c>
      <c r="AC680" s="43">
        <v>5.766</v>
      </c>
      <c r="AD680" s="43">
        <v>5.712</v>
      </c>
      <c r="AE680" s="43">
        <v>5.863</v>
      </c>
      <c r="AF680" s="43">
        <v>8.459</v>
      </c>
      <c r="AG680" s="43">
        <v>5.782</v>
      </c>
      <c r="AK680" s="10"/>
      <c r="AL680" s="10">
        <v>23</v>
      </c>
      <c r="AM680" s="10">
        <v>5.82</v>
      </c>
      <c r="AN680" s="10">
        <v>5.843</v>
      </c>
      <c r="AO680" s="10">
        <v>5.731</v>
      </c>
      <c r="AP680" s="10">
        <v>5.824</v>
      </c>
      <c r="AQ680" s="10">
        <v>5.831</v>
      </c>
      <c r="AR680" s="10"/>
      <c r="AS680" s="10"/>
    </row>
    <row r="681" spans="13:45" ht="12.75">
      <c r="M681" s="42"/>
      <c r="N681" s="42"/>
      <c r="O681" s="42"/>
      <c r="R681" s="7">
        <v>27</v>
      </c>
      <c r="S681" s="7">
        <v>6.295</v>
      </c>
      <c r="T681" s="7">
        <v>5.736</v>
      </c>
      <c r="U681" s="7">
        <v>5.882</v>
      </c>
      <c r="V681" s="7">
        <v>5.75</v>
      </c>
      <c r="W681" s="7">
        <v>5.692</v>
      </c>
      <c r="AB681" s="8">
        <v>23</v>
      </c>
      <c r="AC681" s="43">
        <v>5.683</v>
      </c>
      <c r="AD681" s="43">
        <v>5.69</v>
      </c>
      <c r="AE681" s="43">
        <v>5.865</v>
      </c>
      <c r="AF681" s="43">
        <v>6.154</v>
      </c>
      <c r="AG681" s="43">
        <v>5.838</v>
      </c>
      <c r="AK681" s="10"/>
      <c r="AL681" s="10">
        <v>24</v>
      </c>
      <c r="AM681" s="10">
        <v>5.844</v>
      </c>
      <c r="AN681" s="10">
        <v>5.862</v>
      </c>
      <c r="AO681" s="10">
        <v>5.729</v>
      </c>
      <c r="AP681" s="10">
        <v>7.924</v>
      </c>
      <c r="AQ681" s="10">
        <v>5.79</v>
      </c>
      <c r="AR681" s="10"/>
      <c r="AS681" s="10"/>
    </row>
    <row r="682" spans="13:45" ht="12.75">
      <c r="M682" s="42"/>
      <c r="N682" s="42"/>
      <c r="O682" s="42"/>
      <c r="R682" s="7">
        <v>28</v>
      </c>
      <c r="S682" s="7">
        <v>6.07</v>
      </c>
      <c r="T682" s="7">
        <v>5.761</v>
      </c>
      <c r="U682" s="7">
        <v>5.902</v>
      </c>
      <c r="V682" s="7">
        <v>5.774</v>
      </c>
      <c r="W682" s="7">
        <v>5.747</v>
      </c>
      <c r="AB682" s="8">
        <v>24</v>
      </c>
      <c r="AC682" s="43">
        <v>5.738</v>
      </c>
      <c r="AD682" s="43">
        <v>5.685</v>
      </c>
      <c r="AE682" s="43">
        <v>5.873</v>
      </c>
      <c r="AF682" s="43">
        <v>6.13</v>
      </c>
      <c r="AG682" s="43">
        <v>5.817</v>
      </c>
      <c r="AK682" s="10"/>
      <c r="AL682" s="10">
        <v>25</v>
      </c>
      <c r="AM682" s="10">
        <v>5.999</v>
      </c>
      <c r="AN682" s="10">
        <v>5.891</v>
      </c>
      <c r="AO682" s="10">
        <v>5.802</v>
      </c>
      <c r="AP682" s="10">
        <v>5.799</v>
      </c>
      <c r="AQ682" s="10">
        <v>5.767</v>
      </c>
      <c r="AR682" s="10"/>
      <c r="AS682" s="10"/>
    </row>
    <row r="683" spans="13:45" ht="12.75">
      <c r="M683" s="42"/>
      <c r="N683" s="42"/>
      <c r="O683" s="42"/>
      <c r="R683" s="7">
        <v>29</v>
      </c>
      <c r="S683" s="7">
        <v>6.498</v>
      </c>
      <c r="T683" s="7">
        <v>5.793</v>
      </c>
      <c r="U683" s="7">
        <v>5.893</v>
      </c>
      <c r="V683" s="7">
        <v>5.917</v>
      </c>
      <c r="W683" s="7">
        <v>5.753</v>
      </c>
      <c r="AB683" s="8">
        <v>25</v>
      </c>
      <c r="AC683" s="43">
        <v>5.789</v>
      </c>
      <c r="AD683" s="43">
        <v>5.719</v>
      </c>
      <c r="AE683" s="43">
        <v>5.881</v>
      </c>
      <c r="AF683" s="43">
        <v>6.083</v>
      </c>
      <c r="AG683" s="43">
        <v>5.806</v>
      </c>
      <c r="AK683" s="10"/>
      <c r="AL683" s="10">
        <v>26</v>
      </c>
      <c r="AM683" s="10">
        <v>5.864</v>
      </c>
      <c r="AN683" s="10">
        <v>6.048</v>
      </c>
      <c r="AO683" s="10">
        <v>5.765</v>
      </c>
      <c r="AP683" s="10">
        <v>5.823</v>
      </c>
      <c r="AQ683" s="10">
        <v>5.932</v>
      </c>
      <c r="AR683" s="10"/>
      <c r="AS683" s="10"/>
    </row>
    <row r="684" spans="13:45" ht="12.75">
      <c r="M684" s="42"/>
      <c r="N684" s="42"/>
      <c r="O684" s="42"/>
      <c r="R684" s="7">
        <v>30</v>
      </c>
      <c r="S684" s="7">
        <v>6.062</v>
      </c>
      <c r="T684" s="7">
        <v>5.795</v>
      </c>
      <c r="U684" s="7">
        <v>5.987</v>
      </c>
      <c r="V684" s="7">
        <v>5.785</v>
      </c>
      <c r="W684" s="7">
        <v>5.745</v>
      </c>
      <c r="AB684" s="8">
        <v>26</v>
      </c>
      <c r="AC684" s="43">
        <v>5.743</v>
      </c>
      <c r="AD684" s="43">
        <v>5.728</v>
      </c>
      <c r="AE684" s="43">
        <v>5.839</v>
      </c>
      <c r="AF684" s="43">
        <v>6.017</v>
      </c>
      <c r="AG684" s="43">
        <v>5.881</v>
      </c>
      <c r="AK684" s="10"/>
      <c r="AL684" s="10">
        <v>27</v>
      </c>
      <c r="AM684" s="10">
        <v>5.821</v>
      </c>
      <c r="AN684" s="10">
        <v>5.912</v>
      </c>
      <c r="AO684" s="10">
        <v>5.74</v>
      </c>
      <c r="AP684" s="10">
        <v>5.851</v>
      </c>
      <c r="AQ684" s="10">
        <v>5.937</v>
      </c>
      <c r="AR684" s="10"/>
      <c r="AS684" s="10"/>
    </row>
    <row r="685" spans="13:45" ht="12.75">
      <c r="M685" s="42"/>
      <c r="N685" s="42"/>
      <c r="O685" s="42"/>
      <c r="R685" s="7">
        <v>31</v>
      </c>
      <c r="S685" s="7">
        <v>6.058</v>
      </c>
      <c r="T685" s="7">
        <v>5.748</v>
      </c>
      <c r="U685" s="7">
        <v>5.951</v>
      </c>
      <c r="V685" s="7">
        <v>5.723</v>
      </c>
      <c r="W685" s="7">
        <v>5.71</v>
      </c>
      <c r="AB685" s="8">
        <v>27</v>
      </c>
      <c r="AC685" s="43">
        <v>5.805</v>
      </c>
      <c r="AD685" s="43">
        <v>5.783</v>
      </c>
      <c r="AE685" s="43">
        <v>5.93</v>
      </c>
      <c r="AF685" s="43">
        <v>6.127</v>
      </c>
      <c r="AG685" s="43">
        <v>5.829</v>
      </c>
      <c r="AK685" s="10"/>
      <c r="AL685" s="10">
        <v>28</v>
      </c>
      <c r="AM685" s="10">
        <v>5.785</v>
      </c>
      <c r="AN685" s="10">
        <v>5.87</v>
      </c>
      <c r="AO685" s="10">
        <v>5.779</v>
      </c>
      <c r="AP685" s="10">
        <v>5.806</v>
      </c>
      <c r="AQ685" s="10">
        <v>5.825</v>
      </c>
      <c r="AR685" s="10"/>
      <c r="AS685" s="10"/>
    </row>
    <row r="686" spans="13:45" ht="12.75">
      <c r="M686" s="42"/>
      <c r="N686" s="42"/>
      <c r="O686" s="42"/>
      <c r="R686" s="7">
        <v>32</v>
      </c>
      <c r="S686" s="7">
        <v>6.107</v>
      </c>
      <c r="T686" s="7">
        <v>5.742</v>
      </c>
      <c r="U686" s="7">
        <v>6.041</v>
      </c>
      <c r="V686" s="7">
        <v>5.737</v>
      </c>
      <c r="W686" s="7">
        <v>5.678</v>
      </c>
      <c r="AB686" s="8">
        <v>28</v>
      </c>
      <c r="AC686" s="43">
        <v>5.737</v>
      </c>
      <c r="AD686" s="43">
        <v>5.755</v>
      </c>
      <c r="AE686" s="43">
        <v>5.82</v>
      </c>
      <c r="AF686" s="43">
        <v>6.26</v>
      </c>
      <c r="AG686" s="43">
        <v>5.881</v>
      </c>
      <c r="AK686" s="10"/>
      <c r="AL686" s="10">
        <v>29</v>
      </c>
      <c r="AM686" s="10">
        <v>5.807</v>
      </c>
      <c r="AN686" s="10">
        <v>5.839</v>
      </c>
      <c r="AO686" s="10">
        <v>5.808</v>
      </c>
      <c r="AP686" s="10">
        <v>5.789</v>
      </c>
      <c r="AQ686" s="10">
        <v>6.237</v>
      </c>
      <c r="AR686" s="10"/>
      <c r="AS686" s="10"/>
    </row>
    <row r="687" spans="13:45" ht="12.75">
      <c r="M687" s="42"/>
      <c r="N687" s="42"/>
      <c r="O687" s="42"/>
      <c r="R687" s="7">
        <v>33</v>
      </c>
      <c r="S687" s="7">
        <v>6.075</v>
      </c>
      <c r="T687" s="7">
        <v>5.699</v>
      </c>
      <c r="U687" s="7">
        <v>5.872</v>
      </c>
      <c r="V687" s="7">
        <v>5.7</v>
      </c>
      <c r="W687" s="7">
        <v>5.721</v>
      </c>
      <c r="AB687" s="8">
        <v>29</v>
      </c>
      <c r="AC687" s="43">
        <v>5.758</v>
      </c>
      <c r="AD687" s="43">
        <v>5.755</v>
      </c>
      <c r="AE687" s="43">
        <v>5.851</v>
      </c>
      <c r="AF687" s="43">
        <v>6.089</v>
      </c>
      <c r="AG687" s="43">
        <v>5.802</v>
      </c>
      <c r="AK687" s="10"/>
      <c r="AL687" s="10">
        <v>30</v>
      </c>
      <c r="AM687" s="10">
        <v>5.787</v>
      </c>
      <c r="AN687" s="10">
        <v>5.834</v>
      </c>
      <c r="AO687" s="10">
        <v>5.778</v>
      </c>
      <c r="AP687" s="10">
        <v>5.78</v>
      </c>
      <c r="AQ687" s="10">
        <v>5.896</v>
      </c>
      <c r="AR687" s="10"/>
      <c r="AS687" s="10"/>
    </row>
    <row r="688" spans="13:45" ht="12.75">
      <c r="M688" s="42"/>
      <c r="N688" s="42"/>
      <c r="O688" s="42"/>
      <c r="R688" s="7">
        <v>34</v>
      </c>
      <c r="S688" s="7">
        <v>6.107</v>
      </c>
      <c r="T688" s="7">
        <v>5.712</v>
      </c>
      <c r="U688" s="7">
        <v>5.964</v>
      </c>
      <c r="V688" s="7">
        <v>5.793</v>
      </c>
      <c r="W688" s="7">
        <v>5.747</v>
      </c>
      <c r="AB688" s="8">
        <v>30</v>
      </c>
      <c r="AC688" s="43">
        <v>5.774</v>
      </c>
      <c r="AD688" s="43">
        <v>5.718</v>
      </c>
      <c r="AE688" s="43">
        <v>5.886</v>
      </c>
      <c r="AF688" s="43">
        <v>6.039</v>
      </c>
      <c r="AG688" s="43">
        <v>5.809</v>
      </c>
      <c r="AK688" s="10"/>
      <c r="AL688" s="10">
        <v>31</v>
      </c>
      <c r="AM688" s="10">
        <v>5.795</v>
      </c>
      <c r="AN688" s="10">
        <v>5.874</v>
      </c>
      <c r="AO688" s="10">
        <v>5.749</v>
      </c>
      <c r="AP688" s="10">
        <v>5.84</v>
      </c>
      <c r="AQ688" s="10">
        <v>5.839</v>
      </c>
      <c r="AR688" s="10"/>
      <c r="AS688" s="10"/>
    </row>
    <row r="689" spans="13:45" ht="12.75">
      <c r="M689" s="42"/>
      <c r="N689" s="42"/>
      <c r="O689" s="42"/>
      <c r="R689" s="7">
        <v>35</v>
      </c>
      <c r="S689" s="7">
        <v>6.085</v>
      </c>
      <c r="T689" s="7">
        <v>5.837</v>
      </c>
      <c r="U689" s="7">
        <v>5.968</v>
      </c>
      <c r="V689" s="7">
        <v>5.762</v>
      </c>
      <c r="W689" s="7">
        <v>5.731</v>
      </c>
      <c r="AB689" s="8">
        <v>31</v>
      </c>
      <c r="AC689" s="43">
        <v>5.735</v>
      </c>
      <c r="AD689" s="43">
        <v>5.732</v>
      </c>
      <c r="AE689" s="43">
        <v>5.847</v>
      </c>
      <c r="AF689" s="43">
        <v>6.014</v>
      </c>
      <c r="AG689" s="43">
        <v>5.909</v>
      </c>
      <c r="AK689" s="10"/>
      <c r="AL689" s="10">
        <v>32</v>
      </c>
      <c r="AM689" s="10">
        <v>5.862</v>
      </c>
      <c r="AN689" s="10">
        <v>5.909</v>
      </c>
      <c r="AO689" s="10">
        <v>5.748</v>
      </c>
      <c r="AP689" s="10">
        <v>6.021</v>
      </c>
      <c r="AQ689" s="10">
        <v>5.831</v>
      </c>
      <c r="AR689" s="10"/>
      <c r="AS689" s="10"/>
    </row>
    <row r="690" spans="13:45" ht="12.75">
      <c r="M690" s="42"/>
      <c r="N690" s="42"/>
      <c r="O690" s="42"/>
      <c r="R690" s="7">
        <v>36</v>
      </c>
      <c r="S690" s="7">
        <v>6.033</v>
      </c>
      <c r="T690" s="7">
        <v>5.78</v>
      </c>
      <c r="U690" s="7">
        <v>5.895</v>
      </c>
      <c r="V690" s="7">
        <v>5.786</v>
      </c>
      <c r="W690" s="7">
        <v>5.725</v>
      </c>
      <c r="AB690" s="8">
        <v>32</v>
      </c>
      <c r="AC690" s="43">
        <v>5.787</v>
      </c>
      <c r="AD690" s="43">
        <v>5.759</v>
      </c>
      <c r="AE690" s="43">
        <v>5.845</v>
      </c>
      <c r="AF690" s="43">
        <v>6.01</v>
      </c>
      <c r="AG690" s="43">
        <v>5.893</v>
      </c>
      <c r="AK690" s="10"/>
      <c r="AL690" s="10">
        <v>33</v>
      </c>
      <c r="AM690" s="10">
        <v>5.87</v>
      </c>
      <c r="AN690" s="10">
        <v>5.812</v>
      </c>
      <c r="AO690" s="10">
        <v>5.747</v>
      </c>
      <c r="AP690" s="10">
        <v>5.928</v>
      </c>
      <c r="AQ690" s="10">
        <v>5.821</v>
      </c>
      <c r="AR690" s="10"/>
      <c r="AS690" s="10"/>
    </row>
    <row r="691" spans="13:45" ht="12.75">
      <c r="M691" s="42"/>
      <c r="N691" s="42"/>
      <c r="O691" s="42"/>
      <c r="R691" s="7">
        <v>37</v>
      </c>
      <c r="S691" s="7">
        <v>6.067</v>
      </c>
      <c r="T691" s="7">
        <v>5.839</v>
      </c>
      <c r="U691" s="7">
        <v>6.799</v>
      </c>
      <c r="V691" s="7">
        <v>5.738</v>
      </c>
      <c r="W691" s="7">
        <v>5.744</v>
      </c>
      <c r="AB691" s="8">
        <v>33</v>
      </c>
      <c r="AC691" s="43">
        <v>5.779</v>
      </c>
      <c r="AD691" s="43">
        <v>5.721</v>
      </c>
      <c r="AE691" s="43">
        <v>5.869</v>
      </c>
      <c r="AF691" s="43">
        <v>6.011</v>
      </c>
      <c r="AG691" s="43">
        <v>5.878</v>
      </c>
      <c r="AK691" s="10"/>
      <c r="AL691" s="10">
        <v>34</v>
      </c>
      <c r="AM691" s="10">
        <v>5.881</v>
      </c>
      <c r="AN691" s="10">
        <v>5.837</v>
      </c>
      <c r="AO691" s="10">
        <v>5.769</v>
      </c>
      <c r="AP691" s="10">
        <v>5.776</v>
      </c>
      <c r="AQ691" s="10">
        <v>5.779</v>
      </c>
      <c r="AR691" s="10"/>
      <c r="AS691" s="10"/>
    </row>
    <row r="692" spans="13:45" ht="12.75">
      <c r="M692" s="42"/>
      <c r="N692" s="42"/>
      <c r="O692" s="42"/>
      <c r="R692" s="7">
        <v>38</v>
      </c>
      <c r="S692" s="7">
        <v>6.025</v>
      </c>
      <c r="T692" s="7">
        <v>5.811</v>
      </c>
      <c r="U692" s="7">
        <v>7.586</v>
      </c>
      <c r="V692" s="7">
        <v>8.385</v>
      </c>
      <c r="W692" s="7">
        <v>5.73</v>
      </c>
      <c r="AB692" s="8">
        <v>34</v>
      </c>
      <c r="AC692" s="43">
        <v>5.721</v>
      </c>
      <c r="AD692" s="43">
        <v>5.721</v>
      </c>
      <c r="AE692" s="43">
        <v>5.864</v>
      </c>
      <c r="AF692" s="43">
        <v>8.384</v>
      </c>
      <c r="AG692" s="43">
        <v>5.992</v>
      </c>
      <c r="AK692" s="10"/>
      <c r="AL692" s="10">
        <v>35</v>
      </c>
      <c r="AM692" s="10">
        <v>5.834</v>
      </c>
      <c r="AN692" s="10">
        <v>5.793</v>
      </c>
      <c r="AO692" s="10">
        <v>5.756</v>
      </c>
      <c r="AP692" s="10">
        <v>5.788</v>
      </c>
      <c r="AQ692" s="10">
        <v>5.819</v>
      </c>
      <c r="AR692" s="10"/>
      <c r="AS692" s="10"/>
    </row>
    <row r="693" spans="13:45" ht="12.75">
      <c r="M693" s="42"/>
      <c r="N693" s="42"/>
      <c r="O693" s="42"/>
      <c r="R693" s="7">
        <v>39</v>
      </c>
      <c r="S693" s="7">
        <v>6.055</v>
      </c>
      <c r="T693" s="7">
        <v>5.733</v>
      </c>
      <c r="U693" s="7">
        <v>5.965</v>
      </c>
      <c r="V693" s="7">
        <v>5.731</v>
      </c>
      <c r="W693" s="7">
        <v>5.773</v>
      </c>
      <c r="AB693" s="8">
        <v>35</v>
      </c>
      <c r="AC693" s="43">
        <v>5.718</v>
      </c>
      <c r="AD693" s="43">
        <v>5.791</v>
      </c>
      <c r="AE693" s="43">
        <v>5.891</v>
      </c>
      <c r="AF693" s="43">
        <v>6.337</v>
      </c>
      <c r="AG693" s="43">
        <v>5.904</v>
      </c>
      <c r="AK693" s="10"/>
      <c r="AL693" s="10">
        <v>36</v>
      </c>
      <c r="AM693" s="10">
        <v>5.908</v>
      </c>
      <c r="AN693" s="10">
        <v>5.849</v>
      </c>
      <c r="AO693" s="10">
        <v>5.778</v>
      </c>
      <c r="AP693" s="10">
        <v>5.798</v>
      </c>
      <c r="AQ693" s="10">
        <v>5.777</v>
      </c>
      <c r="AR693" s="10"/>
      <c r="AS693" s="10"/>
    </row>
    <row r="694" spans="13:45" ht="12.75">
      <c r="M694" s="42"/>
      <c r="N694" s="42"/>
      <c r="O694" s="42"/>
      <c r="R694" s="7">
        <v>40</v>
      </c>
      <c r="S694" s="7">
        <v>6.031</v>
      </c>
      <c r="T694" s="7">
        <v>5.736</v>
      </c>
      <c r="U694" s="7">
        <v>5.937</v>
      </c>
      <c r="V694" s="7">
        <v>5.769</v>
      </c>
      <c r="W694" s="7">
        <v>5.643</v>
      </c>
      <c r="AB694" s="8">
        <v>36</v>
      </c>
      <c r="AC694" s="43">
        <v>5.738</v>
      </c>
      <c r="AD694" s="43">
        <v>5.784</v>
      </c>
      <c r="AE694" s="43">
        <v>5.884</v>
      </c>
      <c r="AF694" s="43">
        <v>6.079</v>
      </c>
      <c r="AG694" s="43">
        <v>6.079</v>
      </c>
      <c r="AK694" s="10"/>
      <c r="AL694" s="10">
        <v>37</v>
      </c>
      <c r="AM694" s="10">
        <v>5.875</v>
      </c>
      <c r="AN694" s="10">
        <v>5.801</v>
      </c>
      <c r="AO694" s="10">
        <v>5.778</v>
      </c>
      <c r="AP694" s="10">
        <v>5.796</v>
      </c>
      <c r="AQ694" s="10">
        <v>5.809</v>
      </c>
      <c r="AR694" s="10"/>
      <c r="AS694" s="10"/>
    </row>
    <row r="695" spans="13:45" ht="12.75">
      <c r="M695" s="42"/>
      <c r="N695" s="42"/>
      <c r="O695" s="42"/>
      <c r="R695" s="7">
        <v>41</v>
      </c>
      <c r="S695" s="7">
        <v>6.006</v>
      </c>
      <c r="T695" s="7">
        <v>5.755</v>
      </c>
      <c r="U695" s="7">
        <v>6.015</v>
      </c>
      <c r="V695" s="7">
        <v>5.792</v>
      </c>
      <c r="W695" s="7">
        <v>5.735</v>
      </c>
      <c r="AB695" s="8">
        <v>37</v>
      </c>
      <c r="AC695" s="43">
        <v>5.824</v>
      </c>
      <c r="AD695" s="43">
        <v>5.78</v>
      </c>
      <c r="AE695" s="43">
        <v>5.875</v>
      </c>
      <c r="AF695" s="43">
        <v>6.116</v>
      </c>
      <c r="AG695" s="43">
        <v>5.865</v>
      </c>
      <c r="AK695" s="10"/>
      <c r="AL695" s="10">
        <v>38</v>
      </c>
      <c r="AM695" s="10">
        <v>5.848</v>
      </c>
      <c r="AN695" s="10">
        <v>5.793</v>
      </c>
      <c r="AO695" s="10">
        <v>5.783</v>
      </c>
      <c r="AP695" s="10">
        <v>5.814</v>
      </c>
      <c r="AQ695" s="10">
        <v>5.868</v>
      </c>
      <c r="AR695" s="10"/>
      <c r="AS695" s="10"/>
    </row>
    <row r="696" spans="13:45" ht="12.75">
      <c r="M696" s="42"/>
      <c r="N696" s="42"/>
      <c r="O696" s="42"/>
      <c r="R696" s="7">
        <v>42</v>
      </c>
      <c r="S696" s="7">
        <v>5.996</v>
      </c>
      <c r="T696" s="7">
        <v>5.765</v>
      </c>
      <c r="U696" s="7">
        <v>5.903</v>
      </c>
      <c r="V696" s="7">
        <v>5.812</v>
      </c>
      <c r="W696" s="7">
        <v>5.755</v>
      </c>
      <c r="AB696" s="8">
        <v>38</v>
      </c>
      <c r="AC696" s="43">
        <v>5.774</v>
      </c>
      <c r="AD696" s="43">
        <v>5.736</v>
      </c>
      <c r="AE696" s="43">
        <v>5.887</v>
      </c>
      <c r="AF696" s="43">
        <v>8.428</v>
      </c>
      <c r="AG696" s="43">
        <v>5.836</v>
      </c>
      <c r="AK696" s="10"/>
      <c r="AL696" s="10">
        <v>39</v>
      </c>
      <c r="AM696" s="10">
        <v>5.841</v>
      </c>
      <c r="AN696" s="10">
        <v>9.621</v>
      </c>
      <c r="AO696" s="10">
        <v>5.758</v>
      </c>
      <c r="AP696" s="10">
        <v>5.807</v>
      </c>
      <c r="AQ696" s="10">
        <v>5.797</v>
      </c>
      <c r="AR696" s="10"/>
      <c r="AS696" s="10"/>
    </row>
    <row r="697" spans="13:45" ht="12.75">
      <c r="M697" s="42"/>
      <c r="N697" s="42"/>
      <c r="O697" s="42"/>
      <c r="R697" s="7">
        <v>43</v>
      </c>
      <c r="S697" s="7">
        <v>5.995</v>
      </c>
      <c r="T697" s="7">
        <v>5.865</v>
      </c>
      <c r="U697" s="7">
        <v>5.884</v>
      </c>
      <c r="V697" s="7">
        <v>5.751</v>
      </c>
      <c r="W697" s="7">
        <v>5.705</v>
      </c>
      <c r="AB697" s="8">
        <v>39</v>
      </c>
      <c r="AC697" s="43">
        <v>5.85</v>
      </c>
      <c r="AD697" s="43">
        <v>5.725</v>
      </c>
      <c r="AE697" s="43">
        <v>5.848</v>
      </c>
      <c r="AF697" s="43">
        <v>6.192</v>
      </c>
      <c r="AG697" s="43">
        <v>5.844</v>
      </c>
      <c r="AK697" s="10"/>
      <c r="AL697" s="10">
        <v>40</v>
      </c>
      <c r="AM697" s="10">
        <v>5.866</v>
      </c>
      <c r="AN697" s="10">
        <v>6.018</v>
      </c>
      <c r="AO697" s="10">
        <v>5.723</v>
      </c>
      <c r="AP697" s="10">
        <v>5.805</v>
      </c>
      <c r="AQ697" s="10">
        <v>5.776</v>
      </c>
      <c r="AR697" s="10"/>
      <c r="AS697" s="10"/>
    </row>
    <row r="698" spans="13:45" ht="12.75">
      <c r="M698" s="42"/>
      <c r="N698" s="42"/>
      <c r="O698" s="42"/>
      <c r="R698" s="7">
        <v>44</v>
      </c>
      <c r="S698" s="7">
        <v>6</v>
      </c>
      <c r="T698" s="7">
        <v>5.817</v>
      </c>
      <c r="U698" s="7">
        <v>5.915</v>
      </c>
      <c r="V698" s="7">
        <v>5.746</v>
      </c>
      <c r="W698" s="7">
        <v>5.798</v>
      </c>
      <c r="AB698" s="8">
        <v>40</v>
      </c>
      <c r="AC698" s="43">
        <v>5.739</v>
      </c>
      <c r="AD698" s="43">
        <v>5.773</v>
      </c>
      <c r="AE698" s="43">
        <v>5.858</v>
      </c>
      <c r="AF698" s="43">
        <v>9.14</v>
      </c>
      <c r="AG698" s="43">
        <v>5.81</v>
      </c>
      <c r="AK698" s="10"/>
      <c r="AL698" s="10">
        <v>41</v>
      </c>
      <c r="AM698" s="10">
        <v>5.84</v>
      </c>
      <c r="AN698" s="10">
        <v>5.906</v>
      </c>
      <c r="AO698" s="10">
        <v>5.746</v>
      </c>
      <c r="AP698" s="10">
        <v>5.812</v>
      </c>
      <c r="AQ698" s="10">
        <v>5.845</v>
      </c>
      <c r="AR698" s="10"/>
      <c r="AS698" s="10"/>
    </row>
    <row r="699" spans="13:45" ht="12.75">
      <c r="M699" s="42"/>
      <c r="N699" s="42"/>
      <c r="O699" s="42"/>
      <c r="R699" s="7">
        <v>45</v>
      </c>
      <c r="S699" s="7">
        <v>6.111</v>
      </c>
      <c r="T699" s="7">
        <v>5.811</v>
      </c>
      <c r="U699" s="7">
        <v>8.193</v>
      </c>
      <c r="V699" s="7">
        <v>5.76</v>
      </c>
      <c r="W699" s="7">
        <v>5.71</v>
      </c>
      <c r="AB699" s="8">
        <v>41</v>
      </c>
      <c r="AC699" s="43">
        <v>5.75</v>
      </c>
      <c r="AD699" s="43">
        <v>5.787</v>
      </c>
      <c r="AE699" s="43">
        <v>5.988</v>
      </c>
      <c r="AF699" s="43">
        <v>6.207</v>
      </c>
      <c r="AG699" s="43">
        <v>5.847</v>
      </c>
      <c r="AK699" s="10"/>
      <c r="AL699" s="10">
        <v>42</v>
      </c>
      <c r="AM699" s="10">
        <v>5.843</v>
      </c>
      <c r="AN699" s="10">
        <v>5.939</v>
      </c>
      <c r="AO699" s="10">
        <v>5.755</v>
      </c>
      <c r="AP699" s="10">
        <v>5.847</v>
      </c>
      <c r="AQ699" s="10">
        <v>9.194</v>
      </c>
      <c r="AR699" s="10"/>
      <c r="AS699" s="10"/>
    </row>
    <row r="700" spans="13:45" ht="12.75">
      <c r="M700" s="42"/>
      <c r="N700" s="42"/>
      <c r="O700" s="42"/>
      <c r="R700" s="7">
        <v>46</v>
      </c>
      <c r="S700" s="7">
        <v>5.971</v>
      </c>
      <c r="T700" s="7">
        <v>5.803</v>
      </c>
      <c r="U700" s="7">
        <v>5.979</v>
      </c>
      <c r="V700" s="7">
        <v>5.752</v>
      </c>
      <c r="W700" s="7">
        <v>5.676</v>
      </c>
      <c r="AB700" s="8">
        <v>42</v>
      </c>
      <c r="AC700" s="43">
        <v>5.749</v>
      </c>
      <c r="AD700" s="43">
        <v>5.75</v>
      </c>
      <c r="AE700" s="43">
        <v>5.986</v>
      </c>
      <c r="AF700" s="43">
        <v>6.218</v>
      </c>
      <c r="AG700" s="43">
        <v>5.868</v>
      </c>
      <c r="AK700" s="10"/>
      <c r="AL700" s="10">
        <v>43</v>
      </c>
      <c r="AM700" s="10">
        <v>5.843</v>
      </c>
      <c r="AN700" s="10">
        <v>5.937</v>
      </c>
      <c r="AO700" s="10">
        <v>5.772</v>
      </c>
      <c r="AP700" s="10">
        <v>5.851</v>
      </c>
      <c r="AQ700" s="10">
        <v>5.901</v>
      </c>
      <c r="AR700" s="10"/>
      <c r="AS700" s="10"/>
    </row>
    <row r="701" spans="13:45" ht="12.75">
      <c r="M701" s="42"/>
      <c r="N701" s="42"/>
      <c r="O701" s="42"/>
      <c r="R701" s="7">
        <v>47</v>
      </c>
      <c r="S701" s="7">
        <v>6.346</v>
      </c>
      <c r="T701" s="7">
        <v>5.782</v>
      </c>
      <c r="U701" s="7">
        <v>5.995</v>
      </c>
      <c r="V701" s="7">
        <v>5.762</v>
      </c>
      <c r="W701" s="7">
        <v>5.689</v>
      </c>
      <c r="AB701" s="8">
        <v>43</v>
      </c>
      <c r="AC701" s="43">
        <v>5.755</v>
      </c>
      <c r="AD701" s="43">
        <v>5.734</v>
      </c>
      <c r="AE701" s="43">
        <v>5.836</v>
      </c>
      <c r="AF701" s="43">
        <v>5.92</v>
      </c>
      <c r="AG701" s="43">
        <v>5.853</v>
      </c>
      <c r="AK701" s="10"/>
      <c r="AL701" s="10">
        <v>44</v>
      </c>
      <c r="AM701" s="10">
        <v>5.848</v>
      </c>
      <c r="AN701" s="10">
        <v>5.932</v>
      </c>
      <c r="AO701" s="10">
        <v>5.759</v>
      </c>
      <c r="AP701" s="10">
        <v>5.809</v>
      </c>
      <c r="AQ701" s="10">
        <v>5.79</v>
      </c>
      <c r="AR701" s="10"/>
      <c r="AS701" s="10"/>
    </row>
    <row r="702" spans="13:45" ht="12.75">
      <c r="M702" s="42"/>
      <c r="N702" s="42"/>
      <c r="O702" s="42"/>
      <c r="R702" s="7">
        <v>48</v>
      </c>
      <c r="S702" s="7">
        <v>6.098</v>
      </c>
      <c r="T702" s="7">
        <v>5.799</v>
      </c>
      <c r="U702" s="7">
        <v>6.154</v>
      </c>
      <c r="V702" s="7">
        <v>5.707</v>
      </c>
      <c r="W702" s="7">
        <v>5.766</v>
      </c>
      <c r="AB702" s="8">
        <v>44</v>
      </c>
      <c r="AC702" s="43">
        <v>5.781</v>
      </c>
      <c r="AD702" s="43">
        <v>5.767</v>
      </c>
      <c r="AE702" s="43">
        <v>5.852</v>
      </c>
      <c r="AF702" s="43">
        <v>6</v>
      </c>
      <c r="AG702" s="43">
        <v>5.87</v>
      </c>
      <c r="AK702" s="10"/>
      <c r="AL702" s="10">
        <v>45</v>
      </c>
      <c r="AM702" s="10">
        <v>5.831</v>
      </c>
      <c r="AN702" s="10">
        <v>5.961</v>
      </c>
      <c r="AO702" s="10">
        <v>5.78</v>
      </c>
      <c r="AP702" s="10">
        <v>5.787</v>
      </c>
      <c r="AQ702" s="10">
        <v>5.813</v>
      </c>
      <c r="AR702" s="10"/>
      <c r="AS702" s="10"/>
    </row>
    <row r="703" spans="13:45" ht="12.75">
      <c r="M703" s="42"/>
      <c r="N703" s="42"/>
      <c r="O703" s="42"/>
      <c r="R703" s="7">
        <v>49</v>
      </c>
      <c r="S703" s="7">
        <v>6.035</v>
      </c>
      <c r="T703" s="7">
        <v>5.789</v>
      </c>
      <c r="U703" s="7">
        <v>8.011</v>
      </c>
      <c r="V703" s="7">
        <v>5.744</v>
      </c>
      <c r="W703" s="7">
        <v>5.71</v>
      </c>
      <c r="AB703" s="8">
        <v>45</v>
      </c>
      <c r="AC703" s="43">
        <v>5.755</v>
      </c>
      <c r="AD703" s="43">
        <v>5.732</v>
      </c>
      <c r="AE703" s="43">
        <v>5.909</v>
      </c>
      <c r="AF703" s="43">
        <v>5.925</v>
      </c>
      <c r="AG703" s="43">
        <v>5.843</v>
      </c>
      <c r="AK703" s="10"/>
      <c r="AL703" s="10">
        <v>46</v>
      </c>
      <c r="AM703" s="10">
        <v>5.853</v>
      </c>
      <c r="AN703" s="10">
        <v>5.857</v>
      </c>
      <c r="AO703" s="10">
        <v>5.776</v>
      </c>
      <c r="AP703" s="10">
        <v>5.839</v>
      </c>
      <c r="AQ703" s="10">
        <v>5.788</v>
      </c>
      <c r="AR703" s="10"/>
      <c r="AS703" s="10"/>
    </row>
    <row r="704" spans="13:45" ht="12.75">
      <c r="M704" s="42"/>
      <c r="N704" s="42"/>
      <c r="O704" s="42"/>
      <c r="R704" s="7">
        <v>50</v>
      </c>
      <c r="S704" s="7">
        <v>6.023</v>
      </c>
      <c r="T704" s="7">
        <v>5.821</v>
      </c>
      <c r="U704" s="7">
        <v>6.017</v>
      </c>
      <c r="W704" s="7">
        <v>5.685</v>
      </c>
      <c r="AB704" s="8">
        <v>46</v>
      </c>
      <c r="AC704" s="43">
        <v>5.75</v>
      </c>
      <c r="AD704" s="43">
        <v>5.759</v>
      </c>
      <c r="AE704" s="43">
        <v>5.852</v>
      </c>
      <c r="AF704" s="43">
        <v>5.989</v>
      </c>
      <c r="AG704" s="43">
        <v>5.883</v>
      </c>
      <c r="AK704" s="10"/>
      <c r="AL704" s="10">
        <v>47</v>
      </c>
      <c r="AM704" s="10">
        <v>5.831</v>
      </c>
      <c r="AN704" s="10">
        <v>5.886</v>
      </c>
      <c r="AO704" s="10">
        <v>5.781</v>
      </c>
      <c r="AP704" s="10">
        <v>5.928</v>
      </c>
      <c r="AQ704" s="10">
        <v>5.804</v>
      </c>
      <c r="AR704" s="10"/>
      <c r="AS704" s="10"/>
    </row>
    <row r="705" spans="13:45" ht="12.75">
      <c r="M705" s="42"/>
      <c r="N705" s="42"/>
      <c r="O705" s="42"/>
      <c r="R705" s="7">
        <v>51</v>
      </c>
      <c r="S705" s="7">
        <v>5.954</v>
      </c>
      <c r="U705" s="7">
        <v>5.93</v>
      </c>
      <c r="V705" s="7">
        <v>6.039</v>
      </c>
      <c r="W705" s="7">
        <v>5.71</v>
      </c>
      <c r="AB705" s="8">
        <v>47</v>
      </c>
      <c r="AC705" s="43">
        <v>5.858</v>
      </c>
      <c r="AD705" s="43">
        <v>5.725</v>
      </c>
      <c r="AE705" s="43">
        <v>5.802</v>
      </c>
      <c r="AF705" s="43">
        <v>5.91</v>
      </c>
      <c r="AG705" s="43">
        <v>5.867</v>
      </c>
      <c r="AK705" s="10"/>
      <c r="AL705" s="10">
        <v>48</v>
      </c>
      <c r="AM705" s="10">
        <v>5.842</v>
      </c>
      <c r="AN705" s="10">
        <v>6.062</v>
      </c>
      <c r="AO705" s="10">
        <v>5.765</v>
      </c>
      <c r="AP705" s="10">
        <v>5.782</v>
      </c>
      <c r="AQ705" s="10">
        <v>5.777</v>
      </c>
      <c r="AR705" s="10"/>
      <c r="AS705" s="10"/>
    </row>
    <row r="706" spans="13:45" ht="12.75">
      <c r="M706" s="42"/>
      <c r="N706" s="42"/>
      <c r="O706" s="42"/>
      <c r="R706" s="7">
        <v>52</v>
      </c>
      <c r="S706" s="7">
        <v>6.058</v>
      </c>
      <c r="T706" s="7">
        <v>5.783</v>
      </c>
      <c r="U706" s="7">
        <v>5.95</v>
      </c>
      <c r="V706" s="7">
        <v>6.092</v>
      </c>
      <c r="W706" s="7">
        <v>5.72</v>
      </c>
      <c r="AB706" s="8">
        <v>48</v>
      </c>
      <c r="AC706" s="43">
        <v>5.748</v>
      </c>
      <c r="AD706" s="43">
        <v>5.76</v>
      </c>
      <c r="AE706" s="43">
        <v>9.124</v>
      </c>
      <c r="AF706" s="43">
        <v>5.872</v>
      </c>
      <c r="AG706" s="43">
        <v>5.884</v>
      </c>
      <c r="AK706" s="10"/>
      <c r="AL706" s="10">
        <v>49</v>
      </c>
      <c r="AM706" s="10">
        <v>6.013</v>
      </c>
      <c r="AN706" s="10">
        <v>5.927</v>
      </c>
      <c r="AO706" s="10">
        <v>5.736</v>
      </c>
      <c r="AP706" s="10">
        <v>5.833</v>
      </c>
      <c r="AQ706" s="10">
        <v>5.809</v>
      </c>
      <c r="AR706" s="10"/>
      <c r="AS706" s="10"/>
    </row>
    <row r="707" spans="13:45" ht="12.75">
      <c r="M707" s="42"/>
      <c r="N707" s="42"/>
      <c r="O707" s="42"/>
      <c r="R707" s="7">
        <v>53</v>
      </c>
      <c r="S707" s="7">
        <v>5.996</v>
      </c>
      <c r="T707" s="7">
        <v>5.792</v>
      </c>
      <c r="U707" s="7">
        <v>8.063</v>
      </c>
      <c r="V707" s="7">
        <v>6.045</v>
      </c>
      <c r="W707" s="7">
        <v>5.658</v>
      </c>
      <c r="AB707" s="8">
        <v>49</v>
      </c>
      <c r="AC707" s="43">
        <v>5.801</v>
      </c>
      <c r="AD707" s="43">
        <v>5.728</v>
      </c>
      <c r="AE707" s="43">
        <v>5.914</v>
      </c>
      <c r="AF707" s="43">
        <v>5.961</v>
      </c>
      <c r="AG707" s="43">
        <v>5.96</v>
      </c>
      <c r="AK707" s="10"/>
      <c r="AL707" s="10">
        <v>50</v>
      </c>
      <c r="AM707" s="10">
        <v>5.895</v>
      </c>
      <c r="AN707" s="10">
        <v>6.041</v>
      </c>
      <c r="AO707" s="10">
        <v>5.761</v>
      </c>
      <c r="AP707" s="10">
        <v>5.805</v>
      </c>
      <c r="AQ707" s="10">
        <v>5.818</v>
      </c>
      <c r="AR707" s="10"/>
      <c r="AS707" s="10"/>
    </row>
    <row r="708" spans="13:45" ht="12.75">
      <c r="M708" s="42"/>
      <c r="N708" s="42"/>
      <c r="O708" s="42"/>
      <c r="R708" s="7">
        <v>54</v>
      </c>
      <c r="S708" s="7">
        <v>6.017</v>
      </c>
      <c r="T708" s="7">
        <v>5.751</v>
      </c>
      <c r="U708" s="7">
        <v>7.793</v>
      </c>
      <c r="V708" s="7">
        <v>9.216</v>
      </c>
      <c r="W708" s="7">
        <v>5.67</v>
      </c>
      <c r="AB708" s="8">
        <v>50</v>
      </c>
      <c r="AC708" s="43">
        <v>5.806</v>
      </c>
      <c r="AD708" s="43">
        <v>5.822</v>
      </c>
      <c r="AE708" s="43">
        <v>5.944</v>
      </c>
      <c r="AF708" s="43">
        <v>7.976</v>
      </c>
      <c r="AG708" s="43">
        <v>5.806</v>
      </c>
      <c r="AK708" s="10"/>
      <c r="AL708" s="10">
        <v>51</v>
      </c>
      <c r="AM708" s="10">
        <v>5.853</v>
      </c>
      <c r="AN708" s="10">
        <v>5.992</v>
      </c>
      <c r="AO708" s="10">
        <v>5.748</v>
      </c>
      <c r="AP708" s="10">
        <v>8.245</v>
      </c>
      <c r="AQ708" s="10">
        <v>5.894</v>
      </c>
      <c r="AR708" s="10"/>
      <c r="AS708" s="10"/>
    </row>
    <row r="709" spans="13:45" ht="12.75">
      <c r="M709" s="42"/>
      <c r="N709" s="42"/>
      <c r="O709" s="42"/>
      <c r="R709" s="7">
        <v>55</v>
      </c>
      <c r="S709" s="7">
        <v>5.984</v>
      </c>
      <c r="T709" s="7">
        <v>5.713</v>
      </c>
      <c r="U709" s="7">
        <v>5.995</v>
      </c>
      <c r="V709" s="7">
        <v>6.105</v>
      </c>
      <c r="W709" s="7">
        <v>5.781</v>
      </c>
      <c r="AB709" s="8">
        <v>51</v>
      </c>
      <c r="AC709" s="43">
        <v>5.811</v>
      </c>
      <c r="AD709" s="43">
        <v>5.801</v>
      </c>
      <c r="AE709" s="43">
        <v>5.924</v>
      </c>
      <c r="AF709" s="43">
        <v>6.215</v>
      </c>
      <c r="AG709" s="43">
        <v>5.845</v>
      </c>
      <c r="AK709" s="10"/>
      <c r="AL709" s="10">
        <v>52</v>
      </c>
      <c r="AM709" s="10">
        <v>5.853</v>
      </c>
      <c r="AN709" s="10">
        <v>5.869</v>
      </c>
      <c r="AO709" s="10">
        <v>5.753</v>
      </c>
      <c r="AP709" s="10">
        <v>5.802</v>
      </c>
      <c r="AQ709" s="10">
        <v>5.861</v>
      </c>
      <c r="AR709" s="10"/>
      <c r="AS709" s="10"/>
    </row>
    <row r="710" spans="13:45" ht="12.75">
      <c r="M710" s="42"/>
      <c r="N710" s="42"/>
      <c r="O710" s="42"/>
      <c r="R710" s="7">
        <v>56</v>
      </c>
      <c r="S710" s="7">
        <v>6.007</v>
      </c>
      <c r="T710" s="7">
        <v>5.818</v>
      </c>
      <c r="U710" s="7">
        <v>5.944</v>
      </c>
      <c r="V710" s="7">
        <v>8.842</v>
      </c>
      <c r="W710" s="7">
        <v>5.762</v>
      </c>
      <c r="AB710" s="8">
        <v>52</v>
      </c>
      <c r="AC710" s="43">
        <v>5.802</v>
      </c>
      <c r="AD710" s="43">
        <v>5.824</v>
      </c>
      <c r="AE710" s="43">
        <v>5.951</v>
      </c>
      <c r="AF710" s="43">
        <v>5.997</v>
      </c>
      <c r="AG710" s="43">
        <v>5.858</v>
      </c>
      <c r="AK710" s="10"/>
      <c r="AL710" s="10">
        <v>53</v>
      </c>
      <c r="AM710" s="10">
        <v>5.848</v>
      </c>
      <c r="AN710" s="10">
        <v>5.928</v>
      </c>
      <c r="AO710" s="10">
        <v>5.719</v>
      </c>
      <c r="AP710" s="10">
        <v>7.842</v>
      </c>
      <c r="AQ710" s="10">
        <v>5.758</v>
      </c>
      <c r="AR710" s="10"/>
      <c r="AS710" s="10"/>
    </row>
    <row r="711" spans="13:45" ht="12.75">
      <c r="M711" s="42"/>
      <c r="N711" s="42"/>
      <c r="O711" s="42"/>
      <c r="R711" s="7">
        <v>57</v>
      </c>
      <c r="S711" s="7">
        <v>5.935</v>
      </c>
      <c r="T711" s="7">
        <v>5.746</v>
      </c>
      <c r="U711" s="7">
        <v>5.884</v>
      </c>
      <c r="V711" s="7">
        <v>6.119</v>
      </c>
      <c r="AB711" s="8">
        <v>53</v>
      </c>
      <c r="AC711" s="43">
        <v>5.846</v>
      </c>
      <c r="AD711" s="43">
        <v>5.798</v>
      </c>
      <c r="AE711" s="43">
        <v>5.914</v>
      </c>
      <c r="AF711" s="43">
        <v>5.944</v>
      </c>
      <c r="AG711" s="43">
        <v>5.883</v>
      </c>
      <c r="AK711" s="10"/>
      <c r="AL711" s="10">
        <v>54</v>
      </c>
      <c r="AM711" s="10">
        <v>5.842</v>
      </c>
      <c r="AN711" s="10">
        <v>5.901</v>
      </c>
      <c r="AO711" s="10">
        <v>5.774</v>
      </c>
      <c r="AP711" s="10">
        <v>5.74</v>
      </c>
      <c r="AQ711" s="10">
        <v>5.829</v>
      </c>
      <c r="AR711" s="10"/>
      <c r="AS711" s="10"/>
    </row>
    <row r="712" spans="13:45" ht="12.75">
      <c r="M712" s="42"/>
      <c r="N712" s="42"/>
      <c r="O712" s="42"/>
      <c r="R712" s="7">
        <v>58</v>
      </c>
      <c r="S712" s="7">
        <v>5.968</v>
      </c>
      <c r="T712" s="7">
        <v>5.776</v>
      </c>
      <c r="U712" s="7">
        <v>5.965</v>
      </c>
      <c r="V712" s="7">
        <v>12.542</v>
      </c>
      <c r="W712" s="7">
        <v>5.825</v>
      </c>
      <c r="AB712" s="8">
        <v>54</v>
      </c>
      <c r="AC712" s="43">
        <v>5.809</v>
      </c>
      <c r="AD712" s="43">
        <v>5.82</v>
      </c>
      <c r="AE712" s="43">
        <v>5.868</v>
      </c>
      <c r="AF712" s="43">
        <v>5.876</v>
      </c>
      <c r="AG712" s="43">
        <v>5.799</v>
      </c>
      <c r="AK712" s="10"/>
      <c r="AL712" s="10">
        <v>55</v>
      </c>
      <c r="AM712" s="10">
        <v>5.822</v>
      </c>
      <c r="AN712" s="10">
        <v>5.86</v>
      </c>
      <c r="AO712" s="10">
        <v>5.757</v>
      </c>
      <c r="AP712" s="10">
        <v>5.795</v>
      </c>
      <c r="AQ712" s="10">
        <v>5.82</v>
      </c>
      <c r="AR712" s="10"/>
      <c r="AS712" s="10"/>
    </row>
    <row r="713" spans="13:45" ht="12.75">
      <c r="M713" s="42"/>
      <c r="N713" s="42"/>
      <c r="O713" s="42"/>
      <c r="R713" s="7">
        <v>59</v>
      </c>
      <c r="S713" s="7">
        <v>5.955</v>
      </c>
      <c r="T713" s="7">
        <v>5.759</v>
      </c>
      <c r="U713" s="7">
        <v>5.894</v>
      </c>
      <c r="V713" s="7">
        <v>5.798</v>
      </c>
      <c r="W713" s="7">
        <v>5.784</v>
      </c>
      <c r="AB713" s="8">
        <v>55</v>
      </c>
      <c r="AC713" s="43">
        <v>5.969</v>
      </c>
      <c r="AD713" s="43">
        <v>5.774</v>
      </c>
      <c r="AE713" s="43">
        <v>5.886</v>
      </c>
      <c r="AF713" s="43">
        <v>5.88</v>
      </c>
      <c r="AG713" s="43">
        <v>5.875</v>
      </c>
      <c r="AK713" s="10"/>
      <c r="AL713" s="10">
        <v>56</v>
      </c>
      <c r="AM713" s="10">
        <v>5.837</v>
      </c>
      <c r="AN713" s="10">
        <v>5.869</v>
      </c>
      <c r="AO713" s="10">
        <v>5.748</v>
      </c>
      <c r="AP713" s="10">
        <v>5.777</v>
      </c>
      <c r="AQ713" s="10">
        <v>5.82</v>
      </c>
      <c r="AR713" s="10"/>
      <c r="AS713" s="10"/>
    </row>
    <row r="714" spans="13:45" ht="12.75">
      <c r="M714" s="42"/>
      <c r="N714" s="42"/>
      <c r="O714" s="42"/>
      <c r="R714" s="7">
        <v>60</v>
      </c>
      <c r="S714" s="7">
        <v>5.945</v>
      </c>
      <c r="T714" s="7">
        <v>5.717</v>
      </c>
      <c r="U714" s="7">
        <v>5.89</v>
      </c>
      <c r="V714" s="7">
        <v>5.738</v>
      </c>
      <c r="W714" s="7">
        <v>5.884</v>
      </c>
      <c r="AB714" s="8">
        <v>56</v>
      </c>
      <c r="AC714" s="43">
        <v>5.797</v>
      </c>
      <c r="AD714" s="43">
        <v>5.821</v>
      </c>
      <c r="AE714" s="43">
        <v>5.884</v>
      </c>
      <c r="AF714" s="43">
        <v>6.1</v>
      </c>
      <c r="AG714" s="43">
        <v>5.883</v>
      </c>
      <c r="AK714" s="10"/>
      <c r="AL714" s="10">
        <v>57</v>
      </c>
      <c r="AM714" s="10">
        <v>6.126</v>
      </c>
      <c r="AN714" s="10">
        <v>5.838</v>
      </c>
      <c r="AO714" s="10">
        <v>5.79</v>
      </c>
      <c r="AP714" s="10"/>
      <c r="AQ714" s="10">
        <v>5.8</v>
      </c>
      <c r="AR714" s="10"/>
      <c r="AS714" s="10"/>
    </row>
    <row r="715" spans="13:45" ht="12.75">
      <c r="M715" s="42"/>
      <c r="N715" s="42"/>
      <c r="O715" s="42"/>
      <c r="R715" s="7">
        <v>61</v>
      </c>
      <c r="S715" s="7">
        <v>5.898</v>
      </c>
      <c r="T715" s="7">
        <v>5.843</v>
      </c>
      <c r="U715" s="7">
        <v>9.806</v>
      </c>
      <c r="V715" s="7">
        <v>5.748</v>
      </c>
      <c r="W715" s="7">
        <v>5.791</v>
      </c>
      <c r="AB715" s="8">
        <v>57</v>
      </c>
      <c r="AC715" s="43">
        <v>6.382</v>
      </c>
      <c r="AD715" s="43"/>
      <c r="AE715" s="43"/>
      <c r="AF715" s="43">
        <v>5.922</v>
      </c>
      <c r="AG715" s="43">
        <v>5.822</v>
      </c>
      <c r="AK715" s="10"/>
      <c r="AL715" s="10">
        <v>58</v>
      </c>
      <c r="AM715" s="10">
        <v>5.782</v>
      </c>
      <c r="AN715" s="10">
        <v>5.865</v>
      </c>
      <c r="AO715" s="10">
        <v>5.754</v>
      </c>
      <c r="AP715" s="10">
        <v>5.992</v>
      </c>
      <c r="AQ715" s="10">
        <v>5.8</v>
      </c>
      <c r="AR715" s="10"/>
      <c r="AS715" s="10"/>
    </row>
    <row r="716" spans="13:45" ht="12.75">
      <c r="M716" s="42"/>
      <c r="N716" s="42"/>
      <c r="O716" s="42"/>
      <c r="R716" s="7">
        <v>62</v>
      </c>
      <c r="S716" s="7">
        <v>5.969</v>
      </c>
      <c r="T716" s="7">
        <v>5.786</v>
      </c>
      <c r="U716" s="7">
        <v>5.924</v>
      </c>
      <c r="V716" s="7">
        <v>5.715</v>
      </c>
      <c r="W716" s="7">
        <v>5.774</v>
      </c>
      <c r="AB716" s="8">
        <v>58</v>
      </c>
      <c r="AC716" s="43">
        <v>8.827</v>
      </c>
      <c r="AD716" s="43">
        <v>5.911</v>
      </c>
      <c r="AE716" s="43">
        <v>5.879</v>
      </c>
      <c r="AF716" s="43">
        <v>5.934</v>
      </c>
      <c r="AG716" s="43">
        <v>5.818</v>
      </c>
      <c r="AK716" s="10"/>
      <c r="AL716" s="10">
        <v>59</v>
      </c>
      <c r="AM716" s="10">
        <v>5.8</v>
      </c>
      <c r="AN716" s="10">
        <v>5.882</v>
      </c>
      <c r="AO716" s="10">
        <v>5.747</v>
      </c>
      <c r="AP716" s="10">
        <v>5.889</v>
      </c>
      <c r="AQ716" s="10">
        <v>5.783</v>
      </c>
      <c r="AR716" s="10"/>
      <c r="AS716" s="10"/>
    </row>
    <row r="717" spans="13:45" ht="12.75">
      <c r="M717" s="42"/>
      <c r="N717" s="42"/>
      <c r="O717" s="42"/>
      <c r="R717" s="7">
        <v>63</v>
      </c>
      <c r="S717" s="7">
        <v>5.913</v>
      </c>
      <c r="T717" s="7">
        <v>5.778</v>
      </c>
      <c r="U717" s="7">
        <v>6.178</v>
      </c>
      <c r="V717" s="7">
        <v>5.701</v>
      </c>
      <c r="W717" s="7">
        <v>5.775</v>
      </c>
      <c r="AB717" s="8">
        <v>59</v>
      </c>
      <c r="AC717" s="43">
        <v>5.889</v>
      </c>
      <c r="AD717" s="43">
        <v>5.81</v>
      </c>
      <c r="AE717" s="43">
        <v>7.85</v>
      </c>
      <c r="AF717" s="43">
        <v>5.856</v>
      </c>
      <c r="AG717" s="43">
        <v>5.837</v>
      </c>
      <c r="AK717" s="10"/>
      <c r="AL717" s="10">
        <v>60</v>
      </c>
      <c r="AM717" s="10">
        <v>5.777</v>
      </c>
      <c r="AN717" s="10"/>
      <c r="AO717" s="10">
        <v>5.729</v>
      </c>
      <c r="AP717" s="10">
        <v>5.825</v>
      </c>
      <c r="AQ717" s="10">
        <v>5.807</v>
      </c>
      <c r="AR717" s="10"/>
      <c r="AS717" s="10"/>
    </row>
    <row r="718" spans="13:45" ht="12.75">
      <c r="M718" s="42"/>
      <c r="N718" s="42"/>
      <c r="O718" s="42"/>
      <c r="R718" s="7">
        <v>64</v>
      </c>
      <c r="S718" s="7">
        <v>5.971</v>
      </c>
      <c r="T718" s="7">
        <v>5.758</v>
      </c>
      <c r="U718" s="7">
        <v>5.958</v>
      </c>
      <c r="V718" s="7">
        <v>7.939</v>
      </c>
      <c r="W718" s="7">
        <v>5.808</v>
      </c>
      <c r="AB718" s="8">
        <v>60</v>
      </c>
      <c r="AC718" s="43">
        <v>5.902</v>
      </c>
      <c r="AD718" s="43">
        <v>5.733</v>
      </c>
      <c r="AE718" s="43">
        <v>5.954</v>
      </c>
      <c r="AF718" s="43">
        <v>6.039</v>
      </c>
      <c r="AG718" s="43">
        <v>5.787</v>
      </c>
      <c r="AK718" s="10"/>
      <c r="AL718" s="10">
        <v>61</v>
      </c>
      <c r="AM718" s="10">
        <v>5.725</v>
      </c>
      <c r="AN718" s="10">
        <v>10.754</v>
      </c>
      <c r="AO718" s="10">
        <v>5.775</v>
      </c>
      <c r="AP718" s="10">
        <v>5.862</v>
      </c>
      <c r="AQ718" s="10">
        <v>5.818</v>
      </c>
      <c r="AR718" s="10"/>
      <c r="AS718" s="10"/>
    </row>
    <row r="719" spans="13:45" ht="12.75">
      <c r="M719" s="42"/>
      <c r="N719" s="42"/>
      <c r="O719" s="42"/>
      <c r="R719" s="7">
        <v>65</v>
      </c>
      <c r="S719" s="7">
        <v>5.948</v>
      </c>
      <c r="T719" s="7">
        <v>5.762</v>
      </c>
      <c r="U719" s="7">
        <v>6.002</v>
      </c>
      <c r="V719" s="7">
        <v>5.74</v>
      </c>
      <c r="W719" s="7">
        <v>13.734</v>
      </c>
      <c r="AB719" s="8">
        <v>61</v>
      </c>
      <c r="AC719" s="43">
        <v>6.02</v>
      </c>
      <c r="AD719" s="43">
        <v>5.747</v>
      </c>
      <c r="AE719" s="43">
        <v>5.911</v>
      </c>
      <c r="AF719" s="43">
        <v>5.904</v>
      </c>
      <c r="AG719" s="43">
        <v>5.845</v>
      </c>
      <c r="AK719" s="10"/>
      <c r="AL719" s="10">
        <v>62</v>
      </c>
      <c r="AM719" s="10">
        <v>5.742</v>
      </c>
      <c r="AN719" s="10">
        <v>5.914</v>
      </c>
      <c r="AO719" s="10">
        <v>5.782</v>
      </c>
      <c r="AP719" s="10">
        <v>5.809</v>
      </c>
      <c r="AQ719" s="10">
        <v>5.859</v>
      </c>
      <c r="AR719" s="10"/>
      <c r="AS719" s="10"/>
    </row>
    <row r="720" spans="13:45" ht="12.75">
      <c r="M720" s="42"/>
      <c r="N720" s="42"/>
      <c r="O720" s="42"/>
      <c r="R720" s="7">
        <v>66</v>
      </c>
      <c r="S720" s="7">
        <v>6.12</v>
      </c>
      <c r="T720" s="7">
        <v>5.831</v>
      </c>
      <c r="U720" s="7">
        <v>5.921</v>
      </c>
      <c r="V720" s="7">
        <v>5.707</v>
      </c>
      <c r="W720" s="7">
        <v>5.898</v>
      </c>
      <c r="AB720" s="8">
        <v>62</v>
      </c>
      <c r="AC720" s="43">
        <v>5.755</v>
      </c>
      <c r="AD720" s="43">
        <v>5.735</v>
      </c>
      <c r="AE720" s="43">
        <v>5.888</v>
      </c>
      <c r="AF720" s="43">
        <v>6.051</v>
      </c>
      <c r="AG720" s="43">
        <v>5.811</v>
      </c>
      <c r="AK720" s="10"/>
      <c r="AL720" s="10">
        <v>63</v>
      </c>
      <c r="AM720" s="10">
        <v>5.708</v>
      </c>
      <c r="AN720" s="10">
        <v>5.804</v>
      </c>
      <c r="AO720" s="10">
        <v>5.745</v>
      </c>
      <c r="AP720" s="10">
        <v>5.823</v>
      </c>
      <c r="AQ720" s="10">
        <v>5.803</v>
      </c>
      <c r="AR720" s="10"/>
      <c r="AS720" s="10"/>
    </row>
    <row r="721" spans="13:45" ht="12.75">
      <c r="M721" s="42"/>
      <c r="N721" s="42"/>
      <c r="O721" s="42"/>
      <c r="R721" s="7">
        <v>67</v>
      </c>
      <c r="S721" s="7">
        <v>5.949</v>
      </c>
      <c r="T721" s="7">
        <v>5.827</v>
      </c>
      <c r="U721" s="7">
        <v>5.871</v>
      </c>
      <c r="V721" s="7">
        <v>5.81</v>
      </c>
      <c r="W721" s="7">
        <v>5.815</v>
      </c>
      <c r="AB721" s="8">
        <v>63</v>
      </c>
      <c r="AC721" s="43">
        <v>5.733</v>
      </c>
      <c r="AD721" s="43">
        <v>5.822</v>
      </c>
      <c r="AE721" s="43">
        <v>5.922</v>
      </c>
      <c r="AF721" s="43">
        <v>6.005</v>
      </c>
      <c r="AG721" s="43">
        <v>5.796</v>
      </c>
      <c r="AK721" s="10"/>
      <c r="AL721" s="10">
        <v>64</v>
      </c>
      <c r="AM721" s="10">
        <v>5.758</v>
      </c>
      <c r="AN721" s="10">
        <v>5.792</v>
      </c>
      <c r="AO721" s="10">
        <v>5.752</v>
      </c>
      <c r="AP721" s="10">
        <v>5.877</v>
      </c>
      <c r="AQ721" s="10">
        <v>5.869</v>
      </c>
      <c r="AR721" s="10"/>
      <c r="AS721" s="10"/>
    </row>
    <row r="722" spans="13:45" ht="12.75">
      <c r="M722" s="42"/>
      <c r="N722" s="42"/>
      <c r="O722" s="42"/>
      <c r="R722" s="7">
        <v>68</v>
      </c>
      <c r="S722" s="7">
        <v>7.837</v>
      </c>
      <c r="T722" s="7">
        <v>5.795</v>
      </c>
      <c r="U722" s="7">
        <v>5.899</v>
      </c>
      <c r="V722" s="7">
        <v>5.777</v>
      </c>
      <c r="W722" s="7">
        <v>5.929</v>
      </c>
      <c r="AB722" s="8">
        <v>64</v>
      </c>
      <c r="AC722" s="43">
        <v>5.929</v>
      </c>
      <c r="AD722" s="43">
        <v>5.739</v>
      </c>
      <c r="AE722" s="43">
        <v>5.917</v>
      </c>
      <c r="AF722" s="43">
        <v>5.988</v>
      </c>
      <c r="AG722" s="43">
        <v>5.8</v>
      </c>
      <c r="AK722" s="10"/>
      <c r="AL722" s="10">
        <v>65</v>
      </c>
      <c r="AM722" s="10">
        <v>5.784</v>
      </c>
      <c r="AN722" s="10">
        <v>5.829</v>
      </c>
      <c r="AO722" s="10">
        <v>5.737</v>
      </c>
      <c r="AP722" s="10">
        <v>5.895</v>
      </c>
      <c r="AQ722" s="10">
        <v>5.859</v>
      </c>
      <c r="AR722" s="10"/>
      <c r="AS722" s="10"/>
    </row>
    <row r="723" spans="13:45" ht="12.75">
      <c r="M723" s="42"/>
      <c r="N723" s="42"/>
      <c r="O723" s="42"/>
      <c r="R723" s="7">
        <v>69</v>
      </c>
      <c r="S723" s="7">
        <v>6.024</v>
      </c>
      <c r="T723" s="7">
        <v>5.762</v>
      </c>
      <c r="U723" s="7">
        <v>5.906</v>
      </c>
      <c r="V723" s="7">
        <v>5.821</v>
      </c>
      <c r="W723" s="7">
        <v>104.318</v>
      </c>
      <c r="AB723" s="8">
        <v>65</v>
      </c>
      <c r="AC723" s="43">
        <v>5.924</v>
      </c>
      <c r="AD723" s="43">
        <v>5.704</v>
      </c>
      <c r="AE723" s="43">
        <v>5.885</v>
      </c>
      <c r="AF723" s="43">
        <v>5.961</v>
      </c>
      <c r="AG723" s="43">
        <v>5.784</v>
      </c>
      <c r="AK723" s="10"/>
      <c r="AL723" s="10">
        <v>66</v>
      </c>
      <c r="AM723" s="10">
        <v>5.818</v>
      </c>
      <c r="AN723" s="10">
        <v>5.794</v>
      </c>
      <c r="AO723" s="10">
        <v>5.772</v>
      </c>
      <c r="AP723" s="10">
        <v>5.9</v>
      </c>
      <c r="AQ723" s="10">
        <v>5.832</v>
      </c>
      <c r="AR723" s="10"/>
      <c r="AS723" s="10"/>
    </row>
    <row r="724" spans="13:45" ht="12.75">
      <c r="M724" s="42"/>
      <c r="N724" s="42"/>
      <c r="O724" s="42"/>
      <c r="R724" s="7">
        <v>70</v>
      </c>
      <c r="S724" s="7">
        <v>5.948</v>
      </c>
      <c r="T724" s="7">
        <v>5.768</v>
      </c>
      <c r="U724" s="7">
        <v>5.916</v>
      </c>
      <c r="V724" s="7">
        <v>5.7</v>
      </c>
      <c r="W724" s="7">
        <v>5.809</v>
      </c>
      <c r="AB724" s="8">
        <v>66</v>
      </c>
      <c r="AC724" s="43">
        <v>5.799</v>
      </c>
      <c r="AD724" s="43">
        <v>5.724</v>
      </c>
      <c r="AE724" s="43">
        <v>5.861</v>
      </c>
      <c r="AF724" s="43">
        <v>6.315</v>
      </c>
      <c r="AG724" s="43">
        <v>5.851</v>
      </c>
      <c r="AK724" s="10"/>
      <c r="AL724" s="10">
        <v>67</v>
      </c>
      <c r="AM724" s="10">
        <v>5.854</v>
      </c>
      <c r="AN724" s="10">
        <v>5.809</v>
      </c>
      <c r="AO724" s="10">
        <v>5.811</v>
      </c>
      <c r="AP724" s="10">
        <v>5.864</v>
      </c>
      <c r="AQ724" s="10">
        <v>5.812</v>
      </c>
      <c r="AR724" s="10"/>
      <c r="AS724" s="10"/>
    </row>
    <row r="725" spans="13:45" ht="12.75">
      <c r="M725" s="42"/>
      <c r="N725" s="42"/>
      <c r="O725" s="42"/>
      <c r="R725" s="7">
        <v>71</v>
      </c>
      <c r="S725" s="7">
        <v>5.977</v>
      </c>
      <c r="T725" s="7">
        <v>5.754</v>
      </c>
      <c r="U725" s="7">
        <v>5.868</v>
      </c>
      <c r="V725" s="7">
        <v>5.742</v>
      </c>
      <c r="W725" s="7">
        <v>5.775</v>
      </c>
      <c r="AB725" s="8">
        <v>67</v>
      </c>
      <c r="AC725" s="43">
        <v>5.675</v>
      </c>
      <c r="AD725" s="43">
        <v>5.706</v>
      </c>
      <c r="AE725" s="43">
        <v>5.92</v>
      </c>
      <c r="AF725" s="43">
        <v>6.589</v>
      </c>
      <c r="AG725" s="43">
        <v>9.956</v>
      </c>
      <c r="AK725" s="10"/>
      <c r="AL725" s="10">
        <v>68</v>
      </c>
      <c r="AM725" s="10">
        <v>5.87</v>
      </c>
      <c r="AN725" s="10">
        <v>5.771</v>
      </c>
      <c r="AO725" s="10">
        <v>5.77</v>
      </c>
      <c r="AP725" s="10">
        <v>5.906</v>
      </c>
      <c r="AQ725" s="10">
        <v>5.793</v>
      </c>
      <c r="AR725" s="10"/>
      <c r="AS725" s="10"/>
    </row>
    <row r="726" spans="13:45" ht="12.75">
      <c r="M726" s="42"/>
      <c r="N726" s="42"/>
      <c r="O726" s="42"/>
      <c r="R726" s="7">
        <v>72</v>
      </c>
      <c r="S726" s="7">
        <v>5.955</v>
      </c>
      <c r="T726" s="7">
        <v>5.782</v>
      </c>
      <c r="U726" s="7">
        <v>5.898</v>
      </c>
      <c r="V726" s="7">
        <v>5.762</v>
      </c>
      <c r="W726" s="7">
        <v>5.797</v>
      </c>
      <c r="AB726" s="8">
        <v>68</v>
      </c>
      <c r="AC726" s="43">
        <v>5.82</v>
      </c>
      <c r="AD726" s="43">
        <v>5.653</v>
      </c>
      <c r="AE726" s="43">
        <v>5.852</v>
      </c>
      <c r="AF726" s="43">
        <v>6.16</v>
      </c>
      <c r="AG726" s="43">
        <v>6.024</v>
      </c>
      <c r="AK726" s="10"/>
      <c r="AL726" s="10">
        <v>69</v>
      </c>
      <c r="AM726" s="10">
        <v>5.875</v>
      </c>
      <c r="AN726" s="10">
        <v>5.744</v>
      </c>
      <c r="AO726" s="10">
        <v>5.782</v>
      </c>
      <c r="AP726" s="10">
        <v>5.938</v>
      </c>
      <c r="AQ726" s="10">
        <v>5.803</v>
      </c>
      <c r="AR726" s="10"/>
      <c r="AS726" s="10"/>
    </row>
    <row r="727" spans="13:45" ht="12.75">
      <c r="M727" s="42"/>
      <c r="N727" s="42"/>
      <c r="O727" s="42"/>
      <c r="R727" s="7">
        <v>73</v>
      </c>
      <c r="S727" s="7">
        <v>5.914</v>
      </c>
      <c r="T727" s="7">
        <v>5.745</v>
      </c>
      <c r="U727" s="7">
        <v>5.993</v>
      </c>
      <c r="V727" s="7">
        <v>5.744</v>
      </c>
      <c r="W727" s="7">
        <v>5.926</v>
      </c>
      <c r="AB727" s="8">
        <v>69</v>
      </c>
      <c r="AC727" s="43">
        <v>5.834</v>
      </c>
      <c r="AD727" s="43">
        <v>5.73</v>
      </c>
      <c r="AE727" s="43">
        <v>5.929</v>
      </c>
      <c r="AF727" s="43">
        <v>5.945</v>
      </c>
      <c r="AG727" s="43">
        <v>5.884</v>
      </c>
      <c r="AK727" s="10"/>
      <c r="AL727" s="10">
        <v>70</v>
      </c>
      <c r="AM727" s="10">
        <v>5.861</v>
      </c>
      <c r="AN727" s="10">
        <v>5.717</v>
      </c>
      <c r="AO727" s="10">
        <v>5.808</v>
      </c>
      <c r="AP727" s="10">
        <v>5.878</v>
      </c>
      <c r="AQ727" s="10">
        <v>5.775</v>
      </c>
      <c r="AR727" s="10"/>
      <c r="AS727" s="10"/>
    </row>
    <row r="728" spans="13:45" ht="12.75">
      <c r="M728" s="42"/>
      <c r="N728" s="42"/>
      <c r="O728" s="42"/>
      <c r="R728" s="7">
        <v>74</v>
      </c>
      <c r="S728" s="7">
        <v>5.905</v>
      </c>
      <c r="T728" s="7">
        <v>5.746</v>
      </c>
      <c r="U728" s="7">
        <v>6.007</v>
      </c>
      <c r="V728" s="7">
        <v>5.752</v>
      </c>
      <c r="W728" s="7">
        <v>5.863</v>
      </c>
      <c r="AB728" s="8">
        <v>70</v>
      </c>
      <c r="AC728" s="43">
        <v>5.78</v>
      </c>
      <c r="AD728" s="43">
        <v>5.685</v>
      </c>
      <c r="AE728" s="43">
        <v>5.919</v>
      </c>
      <c r="AF728" s="43">
        <v>6.132</v>
      </c>
      <c r="AG728" s="43">
        <v>5.926</v>
      </c>
      <c r="AK728" s="10"/>
      <c r="AL728" s="10">
        <v>71</v>
      </c>
      <c r="AM728" s="10">
        <v>5.922</v>
      </c>
      <c r="AN728" s="10">
        <v>6.055</v>
      </c>
      <c r="AO728" s="10">
        <v>5.789</v>
      </c>
      <c r="AP728" s="10">
        <v>5.869</v>
      </c>
      <c r="AQ728" s="10">
        <v>5.799</v>
      </c>
      <c r="AR728" s="10"/>
      <c r="AS728" s="10"/>
    </row>
    <row r="729" spans="13:45" ht="12.75">
      <c r="M729" s="42"/>
      <c r="N729" s="42"/>
      <c r="O729" s="42"/>
      <c r="R729" s="7">
        <v>75</v>
      </c>
      <c r="S729" s="7">
        <v>5.956</v>
      </c>
      <c r="T729" s="7">
        <v>5.763</v>
      </c>
      <c r="U729" s="7">
        <v>5.959</v>
      </c>
      <c r="V729" s="7">
        <v>5.779</v>
      </c>
      <c r="W729" s="7">
        <v>5.833</v>
      </c>
      <c r="AB729" s="8">
        <v>71</v>
      </c>
      <c r="AC729" s="43">
        <v>5.723</v>
      </c>
      <c r="AD729" s="43">
        <v>5.705</v>
      </c>
      <c r="AE729" s="43">
        <v>5.971</v>
      </c>
      <c r="AF729" s="43">
        <v>5.932</v>
      </c>
      <c r="AG729" s="43">
        <v>5.9</v>
      </c>
      <c r="AK729" s="10"/>
      <c r="AL729" s="10">
        <v>72</v>
      </c>
      <c r="AM729" s="10">
        <v>5.892</v>
      </c>
      <c r="AN729" s="10">
        <v>5.812</v>
      </c>
      <c r="AO729" s="10">
        <v>5.81</v>
      </c>
      <c r="AP729" s="10">
        <v>5.847</v>
      </c>
      <c r="AQ729" s="10">
        <v>5.825</v>
      </c>
      <c r="AR729" s="10"/>
      <c r="AS729" s="10"/>
    </row>
    <row r="730" spans="13:45" ht="12.75">
      <c r="M730" s="42"/>
      <c r="N730" s="42"/>
      <c r="O730" s="42"/>
      <c r="R730" s="7">
        <v>76</v>
      </c>
      <c r="S730" s="7">
        <v>5.998</v>
      </c>
      <c r="T730" s="7">
        <v>5.822</v>
      </c>
      <c r="U730" s="7">
        <v>5.988</v>
      </c>
      <c r="V730" s="7">
        <v>5.759</v>
      </c>
      <c r="W730" s="7">
        <v>5.888</v>
      </c>
      <c r="AB730" s="8">
        <v>72</v>
      </c>
      <c r="AC730" s="43">
        <v>5.721</v>
      </c>
      <c r="AD730" s="43">
        <v>5.711</v>
      </c>
      <c r="AE730" s="43">
        <v>5.869</v>
      </c>
      <c r="AF730" s="43">
        <v>6.051</v>
      </c>
      <c r="AG730" s="43">
        <v>5.922</v>
      </c>
      <c r="AK730" s="10"/>
      <c r="AL730" s="10">
        <v>73</v>
      </c>
      <c r="AM730" s="10">
        <v>5.817</v>
      </c>
      <c r="AN730" s="10">
        <v>5.761</v>
      </c>
      <c r="AO730" s="10">
        <v>5.82</v>
      </c>
      <c r="AP730" s="10">
        <v>6.066</v>
      </c>
      <c r="AQ730" s="10">
        <v>5.796</v>
      </c>
      <c r="AR730" s="10"/>
      <c r="AS730" s="10"/>
    </row>
    <row r="731" spans="13:45" ht="12.75">
      <c r="M731" s="42"/>
      <c r="N731" s="42"/>
      <c r="O731" s="42"/>
      <c r="R731" s="7">
        <v>77</v>
      </c>
      <c r="S731" s="7">
        <v>6.046</v>
      </c>
      <c r="T731" s="7">
        <v>5.893</v>
      </c>
      <c r="U731" s="7">
        <v>5.94</v>
      </c>
      <c r="V731" s="7">
        <v>5.839</v>
      </c>
      <c r="W731" s="7">
        <v>5.787</v>
      </c>
      <c r="AB731" s="8">
        <v>73</v>
      </c>
      <c r="AC731" s="43">
        <v>5.699</v>
      </c>
      <c r="AD731" s="43">
        <v>5.744</v>
      </c>
      <c r="AE731" s="43">
        <v>5.888</v>
      </c>
      <c r="AF731" s="43">
        <v>5.942</v>
      </c>
      <c r="AG731" s="43">
        <v>5.915</v>
      </c>
      <c r="AK731" s="10"/>
      <c r="AL731" s="10">
        <v>74</v>
      </c>
      <c r="AM731" s="10">
        <v>5.828</v>
      </c>
      <c r="AN731" s="10">
        <v>5.762</v>
      </c>
      <c r="AO731" s="10">
        <v>5.783</v>
      </c>
      <c r="AP731" s="10">
        <v>5.963</v>
      </c>
      <c r="AQ731" s="10">
        <v>5.784</v>
      </c>
      <c r="AR731" s="10"/>
      <c r="AS731" s="10"/>
    </row>
    <row r="732" spans="13:45" ht="12.75">
      <c r="M732" s="42"/>
      <c r="N732" s="42"/>
      <c r="O732" s="42"/>
      <c r="R732" s="7">
        <v>78</v>
      </c>
      <c r="S732" s="7">
        <v>6.02</v>
      </c>
      <c r="T732" s="7">
        <v>5.826</v>
      </c>
      <c r="U732" s="7">
        <v>5.924</v>
      </c>
      <c r="V732" s="7">
        <v>5.721</v>
      </c>
      <c r="W732" s="7">
        <v>5.865</v>
      </c>
      <c r="AB732" s="8">
        <v>74</v>
      </c>
      <c r="AC732" s="43">
        <v>5.642</v>
      </c>
      <c r="AD732" s="43">
        <v>5.754</v>
      </c>
      <c r="AE732" s="43">
        <v>5.897</v>
      </c>
      <c r="AF732" s="43">
        <v>6.317</v>
      </c>
      <c r="AG732" s="43">
        <v>5.894</v>
      </c>
      <c r="AK732" s="10"/>
      <c r="AL732" s="10">
        <v>75</v>
      </c>
      <c r="AM732" s="10">
        <v>5.933</v>
      </c>
      <c r="AN732" s="10">
        <v>5.794</v>
      </c>
      <c r="AO732" s="10">
        <v>5.849</v>
      </c>
      <c r="AP732" s="10">
        <v>5.902</v>
      </c>
      <c r="AQ732" s="10">
        <v>5.808</v>
      </c>
      <c r="AR732" s="10"/>
      <c r="AS732" s="10"/>
    </row>
    <row r="733" spans="13:45" ht="12.75">
      <c r="M733" s="42"/>
      <c r="N733" s="42"/>
      <c r="O733" s="42"/>
      <c r="R733" s="7">
        <v>79</v>
      </c>
      <c r="S733" s="7">
        <v>6.041</v>
      </c>
      <c r="T733" s="7">
        <v>5.846</v>
      </c>
      <c r="U733" s="7">
        <v>8.449</v>
      </c>
      <c r="V733" s="7">
        <v>5.741</v>
      </c>
      <c r="W733" s="7">
        <v>5.846</v>
      </c>
      <c r="AB733" s="8">
        <v>75</v>
      </c>
      <c r="AC733" s="43">
        <v>5.741</v>
      </c>
      <c r="AD733" s="43">
        <v>5.74</v>
      </c>
      <c r="AE733" s="43">
        <v>5.904</v>
      </c>
      <c r="AF733" s="43">
        <v>6.014</v>
      </c>
      <c r="AG733" s="43">
        <v>5.827</v>
      </c>
      <c r="AK733" s="10"/>
      <c r="AL733" s="10">
        <v>76</v>
      </c>
      <c r="AM733" s="10">
        <v>9.165</v>
      </c>
      <c r="AN733" s="10">
        <v>5.779</v>
      </c>
      <c r="AO733" s="10">
        <v>5.829</v>
      </c>
      <c r="AP733" s="10">
        <v>5.87</v>
      </c>
      <c r="AQ733" s="10">
        <v>6.127</v>
      </c>
      <c r="AR733" s="10"/>
      <c r="AS733" s="10"/>
    </row>
    <row r="734" spans="13:45" ht="12.75">
      <c r="M734" s="42"/>
      <c r="N734" s="42"/>
      <c r="O734" s="42"/>
      <c r="R734" s="7">
        <v>80</v>
      </c>
      <c r="S734" s="7">
        <v>8.317</v>
      </c>
      <c r="T734" s="7">
        <v>5.735</v>
      </c>
      <c r="U734" s="7">
        <v>6.005</v>
      </c>
      <c r="V734" s="7">
        <v>5.687</v>
      </c>
      <c r="W734" s="7">
        <v>5.879</v>
      </c>
      <c r="AB734" s="8">
        <v>76</v>
      </c>
      <c r="AC734" s="43">
        <v>5.685</v>
      </c>
      <c r="AD734" s="43">
        <v>5.755</v>
      </c>
      <c r="AE734" s="43">
        <v>5.952</v>
      </c>
      <c r="AF734" s="43">
        <v>5.913</v>
      </c>
      <c r="AG734" s="43">
        <v>5.849</v>
      </c>
      <c r="AK734" s="10"/>
      <c r="AL734" s="10">
        <v>77</v>
      </c>
      <c r="AM734" s="10">
        <v>5.938</v>
      </c>
      <c r="AN734" s="10">
        <v>5.806</v>
      </c>
      <c r="AO734" s="10">
        <v>5.837</v>
      </c>
      <c r="AP734" s="10">
        <v>5.872</v>
      </c>
      <c r="AQ734" s="10">
        <v>5.817</v>
      </c>
      <c r="AR734" s="10"/>
      <c r="AS734" s="10"/>
    </row>
    <row r="735" spans="13:45" ht="12.75">
      <c r="M735" s="42"/>
      <c r="N735" s="42"/>
      <c r="O735" s="42"/>
      <c r="R735" s="7">
        <v>81</v>
      </c>
      <c r="S735" s="7">
        <v>5.976</v>
      </c>
      <c r="T735" s="7">
        <v>5.817</v>
      </c>
      <c r="U735" s="7">
        <v>5.992</v>
      </c>
      <c r="V735" s="7">
        <v>5.75</v>
      </c>
      <c r="W735" s="7">
        <v>5.828</v>
      </c>
      <c r="AB735" s="8">
        <v>77</v>
      </c>
      <c r="AC735" s="43">
        <v>5.69</v>
      </c>
      <c r="AD735" s="43">
        <v>5.733</v>
      </c>
      <c r="AE735" s="43">
        <v>5.831</v>
      </c>
      <c r="AF735" s="43">
        <v>8.914</v>
      </c>
      <c r="AG735" s="43">
        <v>5.853</v>
      </c>
      <c r="AK735" s="10"/>
      <c r="AL735" s="10">
        <v>78</v>
      </c>
      <c r="AM735" s="10">
        <v>5.902</v>
      </c>
      <c r="AN735" s="10">
        <v>5.809</v>
      </c>
      <c r="AO735" s="10">
        <v>5.745</v>
      </c>
      <c r="AP735" s="10">
        <v>5.809</v>
      </c>
      <c r="AQ735" s="10">
        <v>5.813</v>
      </c>
      <c r="AR735" s="10"/>
      <c r="AS735" s="10"/>
    </row>
    <row r="736" spans="13:45" ht="12.75">
      <c r="M736" s="42"/>
      <c r="N736" s="42"/>
      <c r="O736" s="42"/>
      <c r="R736" s="7">
        <v>82</v>
      </c>
      <c r="S736" s="7">
        <v>5.977</v>
      </c>
      <c r="T736" s="7">
        <v>5.852</v>
      </c>
      <c r="U736" s="7">
        <v>5.895</v>
      </c>
      <c r="V736" s="7">
        <v>5.708</v>
      </c>
      <c r="W736" s="7">
        <v>5.799</v>
      </c>
      <c r="AB736" s="8">
        <v>78</v>
      </c>
      <c r="AC736" s="43">
        <v>5.685</v>
      </c>
      <c r="AD736" s="43">
        <v>5.734</v>
      </c>
      <c r="AE736" s="43">
        <v>5.848</v>
      </c>
      <c r="AF736" s="43">
        <v>6.15</v>
      </c>
      <c r="AG736" s="43">
        <v>5.853</v>
      </c>
      <c r="AK736" s="10"/>
      <c r="AL736" s="10">
        <v>79</v>
      </c>
      <c r="AM736" s="10">
        <v>5.87</v>
      </c>
      <c r="AN736" s="10">
        <v>5.948</v>
      </c>
      <c r="AO736" s="10">
        <v>5.949</v>
      </c>
      <c r="AP736" s="10">
        <v>5.802</v>
      </c>
      <c r="AQ736" s="10">
        <v>5.78</v>
      </c>
      <c r="AR736" s="10"/>
      <c r="AS736" s="10"/>
    </row>
    <row r="737" spans="13:45" ht="12.75">
      <c r="M737" s="42"/>
      <c r="N737" s="42"/>
      <c r="O737" s="42"/>
      <c r="R737" s="7">
        <v>83</v>
      </c>
      <c r="S737" s="7">
        <v>5.958</v>
      </c>
      <c r="T737" s="7">
        <v>5.83</v>
      </c>
      <c r="U737" s="7">
        <v>6.11</v>
      </c>
      <c r="V737" s="7">
        <v>5.718</v>
      </c>
      <c r="W737" s="7">
        <v>5.793</v>
      </c>
      <c r="AB737" s="8">
        <v>79</v>
      </c>
      <c r="AC737" s="43">
        <v>9.884</v>
      </c>
      <c r="AD737" s="43">
        <v>5.723</v>
      </c>
      <c r="AE737" s="43">
        <v>5.852</v>
      </c>
      <c r="AF737" s="43">
        <v>5.924</v>
      </c>
      <c r="AG737" s="43">
        <v>5.841</v>
      </c>
      <c r="AK737" s="10"/>
      <c r="AL737" s="10">
        <v>80</v>
      </c>
      <c r="AM737" s="10">
        <v>5.861</v>
      </c>
      <c r="AN737" s="10">
        <v>6.172</v>
      </c>
      <c r="AO737" s="10">
        <v>6.019</v>
      </c>
      <c r="AP737" s="10">
        <v>5.862</v>
      </c>
      <c r="AQ737" s="10">
        <v>5.82</v>
      </c>
      <c r="AR737" s="10"/>
      <c r="AS737" s="10"/>
    </row>
    <row r="738" spans="13:45" ht="12.75">
      <c r="M738" s="42"/>
      <c r="N738" s="42"/>
      <c r="O738" s="42"/>
      <c r="R738" s="7">
        <v>84</v>
      </c>
      <c r="S738" s="7">
        <v>5.949</v>
      </c>
      <c r="T738" s="7">
        <v>5.847</v>
      </c>
      <c r="U738" s="7">
        <v>14.937</v>
      </c>
      <c r="V738" s="7">
        <v>5.728</v>
      </c>
      <c r="W738" s="7">
        <v>5.826</v>
      </c>
      <c r="AB738" s="8">
        <v>80</v>
      </c>
      <c r="AC738" s="43">
        <v>5.897</v>
      </c>
      <c r="AD738" s="43">
        <v>5.747</v>
      </c>
      <c r="AE738" s="43">
        <v>5.879</v>
      </c>
      <c r="AF738" s="43">
        <v>5.93</v>
      </c>
      <c r="AG738" s="43">
        <v>5.837</v>
      </c>
      <c r="AK738" s="10"/>
      <c r="AL738" s="10">
        <v>81</v>
      </c>
      <c r="AM738" s="10">
        <v>5.84</v>
      </c>
      <c r="AN738" s="10">
        <v>5.891</v>
      </c>
      <c r="AO738" s="10">
        <v>5.738</v>
      </c>
      <c r="AP738" s="10">
        <v>5.905</v>
      </c>
      <c r="AQ738" s="10">
        <v>5.827</v>
      </c>
      <c r="AR738" s="10"/>
      <c r="AS738" s="10"/>
    </row>
    <row r="739" spans="13:45" ht="12.75">
      <c r="M739" s="42"/>
      <c r="N739" s="42"/>
      <c r="O739" s="42"/>
      <c r="R739" s="7">
        <v>85</v>
      </c>
      <c r="S739" s="7">
        <v>5.932</v>
      </c>
      <c r="T739" s="7">
        <v>5.765</v>
      </c>
      <c r="U739" s="7">
        <v>5.902</v>
      </c>
      <c r="V739" s="7">
        <v>5.948</v>
      </c>
      <c r="W739" s="7">
        <v>5.844</v>
      </c>
      <c r="AB739" s="8">
        <v>81</v>
      </c>
      <c r="AC739" s="43">
        <v>5.982</v>
      </c>
      <c r="AD739" s="43">
        <v>5.742</v>
      </c>
      <c r="AE739" s="43">
        <v>5.879</v>
      </c>
      <c r="AF739" s="43">
        <v>5.891</v>
      </c>
      <c r="AG739" s="43">
        <v>5.816</v>
      </c>
      <c r="AK739" s="10"/>
      <c r="AL739" s="10">
        <v>82</v>
      </c>
      <c r="AM739" s="10">
        <v>5.869</v>
      </c>
      <c r="AN739" s="10">
        <v>5.82</v>
      </c>
      <c r="AO739" s="10">
        <v>5.77</v>
      </c>
      <c r="AP739" s="10">
        <v>5.832</v>
      </c>
      <c r="AQ739" s="10">
        <v>5.815</v>
      </c>
      <c r="AR739" s="10"/>
      <c r="AS739" s="10"/>
    </row>
    <row r="740" spans="13:45" ht="12.75">
      <c r="M740" s="42"/>
      <c r="N740" s="42"/>
      <c r="O740" s="42"/>
      <c r="R740" s="7">
        <v>86</v>
      </c>
      <c r="S740" s="7">
        <v>5.92</v>
      </c>
      <c r="T740" s="7">
        <v>5.755</v>
      </c>
      <c r="U740" s="7">
        <v>5.878</v>
      </c>
      <c r="V740" s="7">
        <v>5.917</v>
      </c>
      <c r="W740" s="7">
        <v>5.835</v>
      </c>
      <c r="AB740" s="8">
        <v>82</v>
      </c>
      <c r="AC740" s="8">
        <v>5.88</v>
      </c>
      <c r="AD740" s="8">
        <v>5.716</v>
      </c>
      <c r="AE740" s="8">
        <v>5.914</v>
      </c>
      <c r="AF740" s="8">
        <v>5.843</v>
      </c>
      <c r="AG740" s="8">
        <v>5.833</v>
      </c>
      <c r="AK740" s="10"/>
      <c r="AL740" s="10">
        <v>83</v>
      </c>
      <c r="AM740" s="10">
        <v>5.823</v>
      </c>
      <c r="AN740" s="10">
        <v>6.007</v>
      </c>
      <c r="AO740" s="10">
        <v>5.735</v>
      </c>
      <c r="AP740" s="10">
        <v>5.83</v>
      </c>
      <c r="AQ740" s="10">
        <v>5.843</v>
      </c>
      <c r="AR740" s="10"/>
      <c r="AS740" s="10"/>
    </row>
    <row r="741" spans="13:45" ht="12.75">
      <c r="M741" s="42"/>
      <c r="N741" s="42"/>
      <c r="O741" s="42"/>
      <c r="R741" s="7">
        <v>87</v>
      </c>
      <c r="S741" s="7">
        <v>5.932</v>
      </c>
      <c r="T741" s="7">
        <v>5.817</v>
      </c>
      <c r="U741" s="7">
        <v>5.897</v>
      </c>
      <c r="V741" s="7">
        <v>5.797</v>
      </c>
      <c r="W741" s="7">
        <v>5.878</v>
      </c>
      <c r="AB741" s="8">
        <v>83</v>
      </c>
      <c r="AC741" s="8">
        <v>5.879</v>
      </c>
      <c r="AD741" s="8">
        <v>5.728</v>
      </c>
      <c r="AE741" s="8">
        <v>5.918</v>
      </c>
      <c r="AF741" s="8">
        <v>5.956</v>
      </c>
      <c r="AG741" s="8">
        <v>5.819</v>
      </c>
      <c r="AK741" s="10"/>
      <c r="AL741" s="10">
        <v>84</v>
      </c>
      <c r="AM741" s="10">
        <v>5.849</v>
      </c>
      <c r="AN741" s="10">
        <v>5.926</v>
      </c>
      <c r="AO741" s="10">
        <v>5.758</v>
      </c>
      <c r="AP741" s="10">
        <v>5.841</v>
      </c>
      <c r="AQ741" s="10">
        <v>5.812</v>
      </c>
      <c r="AR741" s="10"/>
      <c r="AS741" s="10"/>
    </row>
    <row r="742" spans="13:45" ht="12.75">
      <c r="M742" s="42"/>
      <c r="N742" s="42"/>
      <c r="O742" s="42"/>
      <c r="R742" s="7">
        <v>88</v>
      </c>
      <c r="S742" s="7">
        <v>6.01</v>
      </c>
      <c r="T742" s="7">
        <v>5.752</v>
      </c>
      <c r="U742" s="7">
        <v>5.84</v>
      </c>
      <c r="V742" s="7">
        <v>5.755</v>
      </c>
      <c r="W742" s="7">
        <v>5.849</v>
      </c>
      <c r="AB742" s="8">
        <v>84</v>
      </c>
      <c r="AC742" s="8">
        <v>5.891</v>
      </c>
      <c r="AD742" s="8">
        <v>5.706</v>
      </c>
      <c r="AE742" s="8">
        <v>5.937</v>
      </c>
      <c r="AF742" s="8">
        <v>6.059</v>
      </c>
      <c r="AG742" s="8">
        <v>5.879</v>
      </c>
      <c r="AK742" s="10"/>
      <c r="AL742" s="10">
        <v>85</v>
      </c>
      <c r="AM742" s="10">
        <v>5.877</v>
      </c>
      <c r="AN742" s="10">
        <v>5.95</v>
      </c>
      <c r="AO742" s="10">
        <v>5.816</v>
      </c>
      <c r="AP742" s="10">
        <v>5.857</v>
      </c>
      <c r="AQ742" s="10">
        <v>5.809</v>
      </c>
      <c r="AR742" s="10"/>
      <c r="AS742" s="10"/>
    </row>
    <row r="743" spans="13:45" ht="12.75">
      <c r="M743" s="42"/>
      <c r="N743" s="42"/>
      <c r="O743" s="42"/>
      <c r="R743" s="7">
        <v>89</v>
      </c>
      <c r="S743" s="7">
        <v>5.955</v>
      </c>
      <c r="T743" s="7">
        <v>5.753</v>
      </c>
      <c r="U743" s="7">
        <v>5.802</v>
      </c>
      <c r="V743" s="7">
        <v>5.764</v>
      </c>
      <c r="W743" s="7">
        <v>5.822</v>
      </c>
      <c r="AB743" s="8">
        <v>85</v>
      </c>
      <c r="AC743" s="8">
        <v>5.855</v>
      </c>
      <c r="AD743" s="8">
        <v>5.725</v>
      </c>
      <c r="AE743" s="8">
        <v>5.936</v>
      </c>
      <c r="AF743" s="8">
        <v>6.087</v>
      </c>
      <c r="AG743" s="8">
        <v>5.822</v>
      </c>
      <c r="AK743" s="10"/>
      <c r="AL743" s="10">
        <v>86</v>
      </c>
      <c r="AM743" s="10">
        <v>5.93</v>
      </c>
      <c r="AN743" s="10">
        <v>5.903</v>
      </c>
      <c r="AO743" s="10">
        <v>5.855</v>
      </c>
      <c r="AP743" s="10">
        <v>5.848</v>
      </c>
      <c r="AQ743" s="10">
        <v>5.827</v>
      </c>
      <c r="AR743" s="10"/>
      <c r="AS743" s="10"/>
    </row>
    <row r="744" spans="13:45" ht="12.75">
      <c r="M744" s="42"/>
      <c r="N744" s="42"/>
      <c r="O744" s="42"/>
      <c r="R744" s="7">
        <v>90</v>
      </c>
      <c r="S744" s="7">
        <v>5.985</v>
      </c>
      <c r="T744" s="7">
        <v>5.832</v>
      </c>
      <c r="U744" s="7">
        <v>8.948</v>
      </c>
      <c r="V744" s="7">
        <v>5.839</v>
      </c>
      <c r="W744" s="7">
        <v>5.932</v>
      </c>
      <c r="AB744" s="8">
        <v>86</v>
      </c>
      <c r="AC744" s="8">
        <v>5.807</v>
      </c>
      <c r="AD744" s="8">
        <v>5.756</v>
      </c>
      <c r="AE744" s="8">
        <v>5.949</v>
      </c>
      <c r="AF744" s="8">
        <v>6.093</v>
      </c>
      <c r="AG744" s="8">
        <v>5.813</v>
      </c>
      <c r="AK744" s="10"/>
      <c r="AL744" s="10">
        <v>87</v>
      </c>
      <c r="AM744" s="10">
        <v>6.271</v>
      </c>
      <c r="AN744" s="10">
        <v>5.901</v>
      </c>
      <c r="AO744" s="10">
        <v>5.794</v>
      </c>
      <c r="AP744" s="10">
        <v>5.819</v>
      </c>
      <c r="AQ744" s="10">
        <v>5.951</v>
      </c>
      <c r="AR744" s="10"/>
      <c r="AS744" s="10"/>
    </row>
    <row r="745" spans="13:45" ht="12.75">
      <c r="M745" s="42"/>
      <c r="N745" s="42"/>
      <c r="O745" s="42"/>
      <c r="R745" s="7">
        <v>91</v>
      </c>
      <c r="S745" s="7">
        <v>5.993</v>
      </c>
      <c r="T745" s="7">
        <v>5.815</v>
      </c>
      <c r="U745" s="7">
        <v>5.883</v>
      </c>
      <c r="V745" s="7">
        <v>5.841</v>
      </c>
      <c r="W745" s="7">
        <v>5.959</v>
      </c>
      <c r="AB745" s="8">
        <v>87</v>
      </c>
      <c r="AC745" s="43">
        <v>5.818</v>
      </c>
      <c r="AD745" s="43">
        <v>5.706</v>
      </c>
      <c r="AE745" s="43">
        <v>5.868</v>
      </c>
      <c r="AF745" s="43">
        <v>5.985</v>
      </c>
      <c r="AG745" s="43">
        <v>5.833</v>
      </c>
      <c r="AK745" s="10"/>
      <c r="AL745" s="10">
        <v>88</v>
      </c>
      <c r="AM745" s="10">
        <v>5.909</v>
      </c>
      <c r="AN745" s="10">
        <v>6.009</v>
      </c>
      <c r="AO745" s="10">
        <v>5.832</v>
      </c>
      <c r="AP745" s="10">
        <v>5.825</v>
      </c>
      <c r="AQ745" s="10">
        <v>5.855</v>
      </c>
      <c r="AR745" s="10"/>
      <c r="AS745" s="10"/>
    </row>
    <row r="746" spans="13:45" ht="12.75">
      <c r="M746" s="42"/>
      <c r="N746" s="42"/>
      <c r="O746" s="42"/>
      <c r="R746" s="7">
        <v>92</v>
      </c>
      <c r="S746" s="7">
        <v>5.927</v>
      </c>
      <c r="T746" s="7">
        <v>5.754</v>
      </c>
      <c r="U746" s="7">
        <v>5.876</v>
      </c>
      <c r="V746" s="7">
        <v>5.764</v>
      </c>
      <c r="W746" s="7">
        <v>5.939</v>
      </c>
      <c r="AB746" s="8">
        <v>88</v>
      </c>
      <c r="AC746" s="43">
        <v>5.8</v>
      </c>
      <c r="AD746" s="43">
        <v>5.712</v>
      </c>
      <c r="AE746" s="43">
        <v>5.933</v>
      </c>
      <c r="AF746" s="43">
        <v>5.951</v>
      </c>
      <c r="AG746" s="43">
        <v>5.871</v>
      </c>
      <c r="AK746" s="10"/>
      <c r="AL746" s="10">
        <v>89</v>
      </c>
      <c r="AM746" s="10">
        <v>5.884</v>
      </c>
      <c r="AN746" s="10">
        <v>5.871</v>
      </c>
      <c r="AO746" s="10">
        <v>5.774</v>
      </c>
      <c r="AP746" s="10">
        <v>5.881</v>
      </c>
      <c r="AQ746" s="10">
        <v>5.853</v>
      </c>
      <c r="AR746" s="10"/>
      <c r="AS746" s="10"/>
    </row>
    <row r="747" spans="13:45" ht="12.75">
      <c r="M747" s="42"/>
      <c r="N747" s="42"/>
      <c r="O747" s="42"/>
      <c r="R747" s="7">
        <v>93</v>
      </c>
      <c r="S747" s="7">
        <v>6.034</v>
      </c>
      <c r="T747" s="7">
        <v>5.758</v>
      </c>
      <c r="U747" s="7">
        <v>5.943</v>
      </c>
      <c r="V747" s="7">
        <v>5.778</v>
      </c>
      <c r="W747" s="7">
        <v>14.545</v>
      </c>
      <c r="AB747" s="8">
        <v>89</v>
      </c>
      <c r="AC747" s="43">
        <v>5.843</v>
      </c>
      <c r="AD747" s="43">
        <v>5.754</v>
      </c>
      <c r="AE747" s="43">
        <v>5.982</v>
      </c>
      <c r="AF747" s="43">
        <v>6.003</v>
      </c>
      <c r="AG747" s="43">
        <v>5.817</v>
      </c>
      <c r="AK747" s="10"/>
      <c r="AL747" s="10">
        <v>90</v>
      </c>
      <c r="AM747" s="10">
        <v>5.878</v>
      </c>
      <c r="AN747" s="10">
        <v>5.838</v>
      </c>
      <c r="AO747" s="10">
        <v>5.718</v>
      </c>
      <c r="AP747" s="10">
        <v>5.922</v>
      </c>
      <c r="AQ747" s="10">
        <v>5.798</v>
      </c>
      <c r="AR747" s="10"/>
      <c r="AS747" s="10"/>
    </row>
    <row r="748" spans="13:45" ht="12.75">
      <c r="M748" s="42"/>
      <c r="N748" s="42"/>
      <c r="O748" s="42"/>
      <c r="R748" s="7">
        <v>94</v>
      </c>
      <c r="S748" s="7">
        <v>6.003</v>
      </c>
      <c r="T748" s="7">
        <v>5.779</v>
      </c>
      <c r="U748" s="7">
        <v>5.905</v>
      </c>
      <c r="V748" s="7">
        <v>5.767</v>
      </c>
      <c r="W748" s="7">
        <v>5.774</v>
      </c>
      <c r="AB748" s="8">
        <v>90</v>
      </c>
      <c r="AC748" s="43">
        <v>5.72</v>
      </c>
      <c r="AD748" s="43">
        <v>5.763</v>
      </c>
      <c r="AE748" s="43">
        <v>5.903</v>
      </c>
      <c r="AF748" s="43">
        <v>5.917</v>
      </c>
      <c r="AG748" s="43">
        <v>5.857</v>
      </c>
      <c r="AK748" s="10"/>
      <c r="AL748" s="10">
        <v>91</v>
      </c>
      <c r="AM748" s="10">
        <v>5.837</v>
      </c>
      <c r="AN748" s="10">
        <v>5.82</v>
      </c>
      <c r="AO748" s="10">
        <v>5.757</v>
      </c>
      <c r="AP748" s="10">
        <v>5.812</v>
      </c>
      <c r="AQ748" s="10">
        <v>5.818</v>
      </c>
      <c r="AR748" s="10"/>
      <c r="AS748" s="10"/>
    </row>
    <row r="749" spans="13:45" ht="12.75">
      <c r="M749" s="42"/>
      <c r="N749" s="42"/>
      <c r="O749" s="42"/>
      <c r="R749" s="7">
        <v>95</v>
      </c>
      <c r="S749" s="7">
        <v>6.093</v>
      </c>
      <c r="T749" s="7">
        <v>5.811</v>
      </c>
      <c r="V749" s="7">
        <v>5.8</v>
      </c>
      <c r="W749" s="7">
        <v>5.63</v>
      </c>
      <c r="AB749" s="8">
        <v>91</v>
      </c>
      <c r="AC749" s="43">
        <v>5.723</v>
      </c>
      <c r="AD749" s="43">
        <v>5.782</v>
      </c>
      <c r="AE749" s="43">
        <v>5.932</v>
      </c>
      <c r="AF749" s="43">
        <v>5.901</v>
      </c>
      <c r="AG749" s="43">
        <v>5.885</v>
      </c>
      <c r="AK749" s="10"/>
      <c r="AL749" s="10">
        <v>92</v>
      </c>
      <c r="AM749" s="10">
        <v>5.875</v>
      </c>
      <c r="AN749" s="10">
        <v>5.831</v>
      </c>
      <c r="AO749" s="10">
        <v>5.718</v>
      </c>
      <c r="AP749" s="10">
        <v>5.811</v>
      </c>
      <c r="AQ749" s="10">
        <v>5.843</v>
      </c>
      <c r="AR749" s="10"/>
      <c r="AS749" s="10"/>
    </row>
    <row r="750" spans="13:45" ht="12.75">
      <c r="M750" s="42"/>
      <c r="N750" s="42"/>
      <c r="O750" s="42"/>
      <c r="R750" s="7">
        <v>96</v>
      </c>
      <c r="S750" s="7">
        <v>6.007</v>
      </c>
      <c r="T750" s="7">
        <v>5.858</v>
      </c>
      <c r="V750" s="7">
        <v>5.755</v>
      </c>
      <c r="W750" s="7">
        <v>5.724</v>
      </c>
      <c r="AB750" s="8">
        <v>92</v>
      </c>
      <c r="AC750" s="43">
        <v>5.789</v>
      </c>
      <c r="AD750" s="43">
        <v>5.773</v>
      </c>
      <c r="AE750" s="43">
        <v>5.864</v>
      </c>
      <c r="AF750" s="43">
        <v>5.874</v>
      </c>
      <c r="AG750" s="43">
        <v>5.841</v>
      </c>
      <c r="AK750" s="10"/>
      <c r="AL750" s="10">
        <v>93</v>
      </c>
      <c r="AM750" s="10">
        <v>5.871</v>
      </c>
      <c r="AN750" s="10">
        <v>5.888</v>
      </c>
      <c r="AO750" s="10">
        <v>5.73</v>
      </c>
      <c r="AP750" s="10">
        <v>5.821</v>
      </c>
      <c r="AQ750" s="10">
        <v>5.817</v>
      </c>
      <c r="AR750" s="10"/>
      <c r="AS750" s="10"/>
    </row>
    <row r="751" spans="13:45" ht="12.75">
      <c r="M751" s="42"/>
      <c r="N751" s="42"/>
      <c r="O751" s="42"/>
      <c r="R751" s="7">
        <v>97</v>
      </c>
      <c r="T751" s="7">
        <v>5.827</v>
      </c>
      <c r="V751" s="7">
        <v>5.769</v>
      </c>
      <c r="W751" s="7">
        <v>5.836</v>
      </c>
      <c r="AB751" s="8">
        <v>93</v>
      </c>
      <c r="AC751" s="43">
        <v>5.687</v>
      </c>
      <c r="AD751" s="43">
        <v>5.741</v>
      </c>
      <c r="AE751" s="43">
        <v>6.142</v>
      </c>
      <c r="AF751" s="43">
        <v>5.805</v>
      </c>
      <c r="AG751" s="43">
        <v>8.448</v>
      </c>
      <c r="AK751" s="10"/>
      <c r="AL751" s="10">
        <v>94</v>
      </c>
      <c r="AM751" s="10">
        <v>5.967</v>
      </c>
      <c r="AN751" s="10">
        <v>5.866</v>
      </c>
      <c r="AO751" s="10"/>
      <c r="AP751" s="10">
        <v>5.849</v>
      </c>
      <c r="AQ751" s="10">
        <v>5.828</v>
      </c>
      <c r="AR751" s="10"/>
      <c r="AS751" s="10"/>
    </row>
    <row r="752" spans="13:45" ht="12.75">
      <c r="M752" s="42"/>
      <c r="N752" s="42"/>
      <c r="O752" s="42"/>
      <c r="R752" s="7">
        <v>98</v>
      </c>
      <c r="T752" s="7">
        <v>5.806</v>
      </c>
      <c r="V752" s="7">
        <v>9.142</v>
      </c>
      <c r="W752" s="7">
        <v>5.805</v>
      </c>
      <c r="AB752" s="8">
        <v>94</v>
      </c>
      <c r="AC752" s="43">
        <v>5.76</v>
      </c>
      <c r="AD752" s="43">
        <v>5.782</v>
      </c>
      <c r="AE752" s="43">
        <v>10.703</v>
      </c>
      <c r="AF752" s="43">
        <v>5.879</v>
      </c>
      <c r="AG752" s="43">
        <v>12.971</v>
      </c>
      <c r="AK752" s="10"/>
      <c r="AL752" s="10">
        <v>95</v>
      </c>
      <c r="AM752" s="10">
        <v>5.905</v>
      </c>
      <c r="AN752" s="10">
        <v>5.79</v>
      </c>
      <c r="AO752" s="10">
        <v>5.794</v>
      </c>
      <c r="AP752" s="10">
        <v>5.765</v>
      </c>
      <c r="AQ752" s="10">
        <v>5.837</v>
      </c>
      <c r="AR752" s="10"/>
      <c r="AS752" s="10"/>
    </row>
    <row r="753" spans="13:45" ht="12.75">
      <c r="M753" s="42"/>
      <c r="N753" s="42"/>
      <c r="O753" s="42"/>
      <c r="R753" s="7">
        <v>99</v>
      </c>
      <c r="T753" s="7">
        <v>5.743</v>
      </c>
      <c r="V753" s="7">
        <v>5.772</v>
      </c>
      <c r="W753" s="7">
        <v>5.806</v>
      </c>
      <c r="AB753" s="8">
        <v>95</v>
      </c>
      <c r="AC753" s="43">
        <v>5.727</v>
      </c>
      <c r="AD753" s="43">
        <v>5.702</v>
      </c>
      <c r="AE753" s="43">
        <v>14.969</v>
      </c>
      <c r="AF753" s="43">
        <v>5.967</v>
      </c>
      <c r="AG753" s="43">
        <v>6.175</v>
      </c>
      <c r="AK753" s="10"/>
      <c r="AL753" s="10">
        <v>96</v>
      </c>
      <c r="AM753" s="10">
        <v>5.903</v>
      </c>
      <c r="AN753" s="10">
        <v>5.988</v>
      </c>
      <c r="AO753" s="10">
        <v>5.713</v>
      </c>
      <c r="AP753" s="10">
        <v>5.784</v>
      </c>
      <c r="AQ753" s="10">
        <v>5.809</v>
      </c>
      <c r="AR753" s="10"/>
      <c r="AS753" s="10"/>
    </row>
    <row r="754" spans="13:45" ht="12.75">
      <c r="M754" s="42"/>
      <c r="N754" s="42"/>
      <c r="O754" s="42"/>
      <c r="R754" s="7">
        <v>100</v>
      </c>
      <c r="T754" s="7">
        <v>5.757</v>
      </c>
      <c r="V754" s="7">
        <v>5.843</v>
      </c>
      <c r="W754" s="7">
        <v>5.748</v>
      </c>
      <c r="AB754" s="8">
        <v>96</v>
      </c>
      <c r="AC754" s="43">
        <v>5.693</v>
      </c>
      <c r="AD754" s="43">
        <v>5.734</v>
      </c>
      <c r="AE754" s="43">
        <v>6.182</v>
      </c>
      <c r="AF754" s="43">
        <v>5.951</v>
      </c>
      <c r="AG754" s="43">
        <v>8.055</v>
      </c>
      <c r="AK754" s="10"/>
      <c r="AL754" s="10">
        <v>97</v>
      </c>
      <c r="AM754" s="10">
        <v>5.88</v>
      </c>
      <c r="AN754" s="10">
        <v>5.779</v>
      </c>
      <c r="AO754" s="10">
        <v>5.68</v>
      </c>
      <c r="AP754" s="10">
        <v>5.829</v>
      </c>
      <c r="AQ754" s="10">
        <v>5.788</v>
      </c>
      <c r="AR754" s="10"/>
      <c r="AS754" s="10"/>
    </row>
    <row r="755" spans="13:45" ht="12.75">
      <c r="M755" s="42"/>
      <c r="N755" s="42"/>
      <c r="O755" s="42"/>
      <c r="R755" s="7">
        <v>101</v>
      </c>
      <c r="T755" s="7">
        <v>5.754</v>
      </c>
      <c r="V755" s="7">
        <v>5.75</v>
      </c>
      <c r="W755" s="7">
        <v>5.759</v>
      </c>
      <c r="AB755" s="8">
        <v>97</v>
      </c>
      <c r="AC755" s="43">
        <v>10.856</v>
      </c>
      <c r="AD755" s="43">
        <v>5.7</v>
      </c>
      <c r="AE755" s="43">
        <v>5.809</v>
      </c>
      <c r="AF755" s="43">
        <v>5.946</v>
      </c>
      <c r="AG755" s="43">
        <v>5.805</v>
      </c>
      <c r="AK755" s="10"/>
      <c r="AL755" s="10">
        <v>98</v>
      </c>
      <c r="AM755" s="10">
        <v>5.921</v>
      </c>
      <c r="AN755" s="10">
        <v>5.881</v>
      </c>
      <c r="AO755" s="10">
        <v>5.751</v>
      </c>
      <c r="AP755" s="10">
        <v>5.796</v>
      </c>
      <c r="AQ755" s="10">
        <v>5.764</v>
      </c>
      <c r="AR755" s="10"/>
      <c r="AS755" s="10"/>
    </row>
    <row r="756" spans="13:45" ht="12.75">
      <c r="M756" s="42"/>
      <c r="N756" s="42"/>
      <c r="O756" s="42"/>
      <c r="R756" s="7">
        <v>102</v>
      </c>
      <c r="T756" s="7">
        <v>5.725</v>
      </c>
      <c r="W756" s="7">
        <v>5.676</v>
      </c>
      <c r="AB756" s="8">
        <v>98</v>
      </c>
      <c r="AC756" s="43">
        <v>5.844</v>
      </c>
      <c r="AD756" s="43">
        <v>5.708</v>
      </c>
      <c r="AE756" s="43">
        <v>5.812</v>
      </c>
      <c r="AF756" s="43">
        <v>6.074</v>
      </c>
      <c r="AG756" s="43">
        <v>5.789</v>
      </c>
      <c r="AK756" s="10"/>
      <c r="AL756" s="10">
        <v>99</v>
      </c>
      <c r="AM756" s="10">
        <v>5.972</v>
      </c>
      <c r="AN756" s="10">
        <v>5.865</v>
      </c>
      <c r="AO756" s="10">
        <v>5.801</v>
      </c>
      <c r="AP756" s="10">
        <v>5.816</v>
      </c>
      <c r="AQ756" s="10">
        <v>5.781</v>
      </c>
      <c r="AR756" s="10"/>
      <c r="AS756" s="10"/>
    </row>
    <row r="757" spans="13:45" ht="12.75">
      <c r="M757" s="42"/>
      <c r="N757" s="42"/>
      <c r="O757" s="42"/>
      <c r="R757" s="7">
        <v>103</v>
      </c>
      <c r="T757" s="7">
        <v>5.737</v>
      </c>
      <c r="AB757" s="8">
        <v>99</v>
      </c>
      <c r="AC757" s="43">
        <v>5.831</v>
      </c>
      <c r="AD757" s="43">
        <v>5.736</v>
      </c>
      <c r="AE757" s="43">
        <v>5.782</v>
      </c>
      <c r="AF757" s="43"/>
      <c r="AG757" s="43">
        <v>5.815</v>
      </c>
      <c r="AK757" s="10"/>
      <c r="AL757" s="10">
        <v>100</v>
      </c>
      <c r="AM757" s="10">
        <v>5.927</v>
      </c>
      <c r="AN757" s="10">
        <v>5.839</v>
      </c>
      <c r="AO757" s="10">
        <v>5.74</v>
      </c>
      <c r="AP757" s="10">
        <v>5.81</v>
      </c>
      <c r="AQ757" s="10">
        <v>5.861</v>
      </c>
      <c r="AR757" s="10"/>
      <c r="AS757" s="10"/>
    </row>
    <row r="758" spans="13:45" ht="12.75">
      <c r="M758" s="42"/>
      <c r="N758" s="42"/>
      <c r="O758" s="42"/>
      <c r="AB758" s="8">
        <v>100</v>
      </c>
      <c r="AC758" s="43">
        <v>5.865</v>
      </c>
      <c r="AD758" s="43">
        <v>5.823</v>
      </c>
      <c r="AE758" s="43"/>
      <c r="AF758" s="43"/>
      <c r="AG758" s="43"/>
      <c r="AK758" s="10"/>
      <c r="AL758" s="10">
        <v>101</v>
      </c>
      <c r="AM758" s="10">
        <v>5.98</v>
      </c>
      <c r="AN758" s="10"/>
      <c r="AO758" s="10">
        <v>5.776</v>
      </c>
      <c r="AP758" s="10">
        <v>5.802</v>
      </c>
      <c r="AQ758" s="10">
        <v>5.805</v>
      </c>
      <c r="AR758" s="10"/>
      <c r="AS758" s="10"/>
    </row>
    <row r="759" spans="13:45" ht="12.75">
      <c r="M759" s="42"/>
      <c r="N759" s="42"/>
      <c r="O759" s="42"/>
      <c r="Q759" s="7">
        <v>7</v>
      </c>
      <c r="R759" s="7" t="s">
        <v>62</v>
      </c>
      <c r="AB759" s="8">
        <v>101</v>
      </c>
      <c r="AC759" s="43">
        <v>5.827</v>
      </c>
      <c r="AD759" s="43">
        <v>5.778</v>
      </c>
      <c r="AE759" s="43"/>
      <c r="AF759" s="43"/>
      <c r="AG759" s="43"/>
      <c r="AK759" s="10"/>
      <c r="AL759" s="10">
        <v>102</v>
      </c>
      <c r="AM759" s="10">
        <v>6.103</v>
      </c>
      <c r="AN759" s="10"/>
      <c r="AO759" s="10">
        <v>5.73</v>
      </c>
      <c r="AP759" s="10">
        <v>5.821</v>
      </c>
      <c r="AQ759" s="10">
        <v>5.826</v>
      </c>
      <c r="AR759" s="10"/>
      <c r="AS759" s="10"/>
    </row>
    <row r="760" spans="13:45" ht="12.75">
      <c r="M760" s="42"/>
      <c r="N760" s="42"/>
      <c r="O760" s="42"/>
      <c r="R760" s="7" t="s">
        <v>50</v>
      </c>
      <c r="S760" s="7">
        <v>1</v>
      </c>
      <c r="T760" s="7">
        <v>2</v>
      </c>
      <c r="U760" s="7">
        <v>3</v>
      </c>
      <c r="V760" s="7">
        <v>4</v>
      </c>
      <c r="W760" s="7">
        <v>5</v>
      </c>
      <c r="AB760" s="8">
        <v>102</v>
      </c>
      <c r="AC760" s="43"/>
      <c r="AD760" s="43">
        <v>5.749</v>
      </c>
      <c r="AE760" s="43"/>
      <c r="AF760" s="43"/>
      <c r="AG760" s="43"/>
      <c r="AK760" s="10"/>
      <c r="AL760" s="10">
        <v>103</v>
      </c>
      <c r="AM760" s="10"/>
      <c r="AN760" s="10"/>
      <c r="AO760" s="10">
        <v>5.738</v>
      </c>
      <c r="AP760" s="10"/>
      <c r="AQ760" s="10">
        <v>5.827</v>
      </c>
      <c r="AR760" s="10"/>
      <c r="AS760" s="10"/>
    </row>
    <row r="761" spans="13:45" ht="12.75">
      <c r="M761" s="42"/>
      <c r="N761" s="42"/>
      <c r="O761" s="42"/>
      <c r="R761" s="7" t="s">
        <v>51</v>
      </c>
      <c r="S761" s="7">
        <v>2</v>
      </c>
      <c r="T761" s="7">
        <v>1</v>
      </c>
      <c r="U761" s="7">
        <v>3</v>
      </c>
      <c r="V761" s="7">
        <v>5</v>
      </c>
      <c r="W761" s="7">
        <v>4</v>
      </c>
      <c r="AB761" s="8">
        <v>103</v>
      </c>
      <c r="AC761" s="43"/>
      <c r="AD761" s="43">
        <v>5.75</v>
      </c>
      <c r="AE761" s="43"/>
      <c r="AF761" s="43"/>
      <c r="AG761" s="43"/>
      <c r="AK761" s="10"/>
      <c r="AL761" s="10">
        <v>104</v>
      </c>
      <c r="AM761" s="10"/>
      <c r="AN761" s="10"/>
      <c r="AO761" s="10">
        <v>5.74</v>
      </c>
      <c r="AP761" s="10"/>
      <c r="AQ761" s="10"/>
      <c r="AR761" s="10"/>
      <c r="AS761" s="10"/>
    </row>
    <row r="762" spans="13:45" ht="12.75">
      <c r="M762" s="42"/>
      <c r="N762" s="42"/>
      <c r="O762" s="42"/>
      <c r="R762" s="7" t="s">
        <v>52</v>
      </c>
      <c r="AB762" s="8">
        <v>104</v>
      </c>
      <c r="AC762" s="43"/>
      <c r="AD762" s="43">
        <v>5.793</v>
      </c>
      <c r="AE762" s="43"/>
      <c r="AF762" s="43"/>
      <c r="AG762" s="43"/>
      <c r="AK762" s="10"/>
      <c r="AL762" s="10"/>
      <c r="AM762" s="10"/>
      <c r="AN762" s="10"/>
      <c r="AO762" s="10"/>
      <c r="AP762" s="10"/>
      <c r="AQ762" s="10"/>
      <c r="AR762" s="10"/>
      <c r="AS762" s="10"/>
    </row>
    <row r="763" spans="13:45" ht="12.75">
      <c r="M763" s="42"/>
      <c r="N763" s="42"/>
      <c r="O763" s="42"/>
      <c r="R763" s="7">
        <v>1</v>
      </c>
      <c r="S763" s="7">
        <v>6.685</v>
      </c>
      <c r="AC763" s="43"/>
      <c r="AD763" s="43"/>
      <c r="AE763" s="43"/>
      <c r="AF763" s="43"/>
      <c r="AG763" s="43"/>
      <c r="AK763" s="10">
        <v>7</v>
      </c>
      <c r="AL763" s="10" t="s">
        <v>62</v>
      </c>
      <c r="AM763" s="10"/>
      <c r="AN763" s="10"/>
      <c r="AO763" s="10"/>
      <c r="AP763" s="10"/>
      <c r="AQ763" s="10"/>
      <c r="AR763" s="10"/>
      <c r="AS763" s="10"/>
    </row>
    <row r="764" spans="13:45" ht="12.75">
      <c r="M764" s="42"/>
      <c r="N764" s="42"/>
      <c r="O764" s="42"/>
      <c r="R764" s="7">
        <v>2</v>
      </c>
      <c r="S764" s="7">
        <v>6.085</v>
      </c>
      <c r="T764" s="7">
        <v>6.149</v>
      </c>
      <c r="U764" s="7">
        <v>5.885</v>
      </c>
      <c r="V764" s="7">
        <v>6.034</v>
      </c>
      <c r="W764" s="7">
        <v>6.033</v>
      </c>
      <c r="AA764" s="8">
        <v>7</v>
      </c>
      <c r="AB764" s="8" t="s">
        <v>62</v>
      </c>
      <c r="AC764" s="43"/>
      <c r="AD764" s="43"/>
      <c r="AE764" s="43"/>
      <c r="AF764" s="43"/>
      <c r="AG764" s="43"/>
      <c r="AK764" s="10"/>
      <c r="AL764" s="10" t="s">
        <v>50</v>
      </c>
      <c r="AM764" s="10">
        <v>6</v>
      </c>
      <c r="AN764" s="10">
        <v>7</v>
      </c>
      <c r="AO764" s="10">
        <v>8</v>
      </c>
      <c r="AP764" s="10">
        <v>9</v>
      </c>
      <c r="AQ764" s="10">
        <v>10</v>
      </c>
      <c r="AR764" s="10"/>
      <c r="AS764" s="10"/>
    </row>
    <row r="765" spans="13:45" ht="12.75">
      <c r="M765" s="42"/>
      <c r="N765" s="42"/>
      <c r="O765" s="42"/>
      <c r="R765" s="7">
        <v>3</v>
      </c>
      <c r="S765" s="7">
        <v>6.019</v>
      </c>
      <c r="T765" s="7">
        <v>7.184</v>
      </c>
      <c r="U765" s="7">
        <v>5.845</v>
      </c>
      <c r="V765" s="7">
        <v>6.06</v>
      </c>
      <c r="W765" s="7">
        <v>5.944</v>
      </c>
      <c r="AB765" s="8" t="s">
        <v>50</v>
      </c>
      <c r="AC765" s="43">
        <v>1</v>
      </c>
      <c r="AD765" s="43">
        <v>2</v>
      </c>
      <c r="AE765" s="43">
        <v>3</v>
      </c>
      <c r="AF765" s="43">
        <v>4</v>
      </c>
      <c r="AG765" s="43">
        <v>5</v>
      </c>
      <c r="AK765" s="10"/>
      <c r="AL765" s="10" t="s">
        <v>51</v>
      </c>
      <c r="AM765" s="10">
        <v>2</v>
      </c>
      <c r="AN765" s="10">
        <v>1</v>
      </c>
      <c r="AO765" s="10">
        <v>3</v>
      </c>
      <c r="AP765" s="10">
        <v>5</v>
      </c>
      <c r="AQ765" s="10">
        <v>4</v>
      </c>
      <c r="AR765" s="10"/>
      <c r="AS765" s="10"/>
    </row>
    <row r="766" spans="13:45" ht="12.75">
      <c r="M766" s="42"/>
      <c r="N766" s="42"/>
      <c r="O766" s="42"/>
      <c r="R766" s="7">
        <v>4</v>
      </c>
      <c r="S766" s="7">
        <v>5.9</v>
      </c>
      <c r="T766" s="7">
        <v>6.229</v>
      </c>
      <c r="U766" s="7">
        <v>5.838</v>
      </c>
      <c r="V766" s="7">
        <v>13.007</v>
      </c>
      <c r="W766" s="7">
        <v>6.178</v>
      </c>
      <c r="AB766" s="8" t="s">
        <v>51</v>
      </c>
      <c r="AC766" s="43">
        <v>2</v>
      </c>
      <c r="AD766" s="43">
        <v>1</v>
      </c>
      <c r="AE766" s="43">
        <v>3</v>
      </c>
      <c r="AF766" s="43">
        <v>5</v>
      </c>
      <c r="AG766" s="43">
        <v>4</v>
      </c>
      <c r="AK766" s="10"/>
      <c r="AL766" s="10" t="s">
        <v>52</v>
      </c>
      <c r="AM766" s="10"/>
      <c r="AN766" s="10"/>
      <c r="AO766" s="10"/>
      <c r="AP766" s="10"/>
      <c r="AQ766" s="10"/>
      <c r="AR766" s="10"/>
      <c r="AS766" s="10"/>
    </row>
    <row r="767" spans="13:45" ht="12.75">
      <c r="M767" s="42"/>
      <c r="N767" s="42"/>
      <c r="O767" s="42"/>
      <c r="R767" s="7">
        <v>5</v>
      </c>
      <c r="S767" s="7">
        <v>5.831</v>
      </c>
      <c r="T767" s="7">
        <v>6.156</v>
      </c>
      <c r="U767" s="7">
        <v>5.863</v>
      </c>
      <c r="V767" s="7">
        <v>8.641</v>
      </c>
      <c r="W767" s="7">
        <v>5.891</v>
      </c>
      <c r="AB767" s="8" t="s">
        <v>52</v>
      </c>
      <c r="AC767" s="43"/>
      <c r="AD767" s="43"/>
      <c r="AE767" s="43"/>
      <c r="AF767" s="43"/>
      <c r="AG767" s="43"/>
      <c r="AK767" s="10"/>
      <c r="AL767" s="10">
        <v>1</v>
      </c>
      <c r="AM767" s="10">
        <v>6.241</v>
      </c>
      <c r="AN767" s="10"/>
      <c r="AO767" s="10"/>
      <c r="AP767" s="10">
        <v>5.988</v>
      </c>
      <c r="AQ767" s="10"/>
      <c r="AR767" s="10"/>
      <c r="AS767" s="10"/>
    </row>
    <row r="768" spans="13:45" ht="12.75">
      <c r="M768" s="42"/>
      <c r="N768" s="42"/>
      <c r="O768" s="42"/>
      <c r="R768" s="7">
        <v>6</v>
      </c>
      <c r="S768" s="7">
        <v>5.765</v>
      </c>
      <c r="T768" s="7">
        <v>6.121</v>
      </c>
      <c r="U768" s="7">
        <v>5.931</v>
      </c>
      <c r="V768" s="7">
        <v>6.421</v>
      </c>
      <c r="W768" s="7">
        <v>5.896</v>
      </c>
      <c r="AB768" s="8">
        <v>1</v>
      </c>
      <c r="AC768" s="43">
        <v>6.058</v>
      </c>
      <c r="AD768" s="43"/>
      <c r="AE768" s="43">
        <v>5.86</v>
      </c>
      <c r="AF768" s="43"/>
      <c r="AG768" s="43">
        <v>5.813</v>
      </c>
      <c r="AK768" s="10"/>
      <c r="AL768" s="10">
        <v>2</v>
      </c>
      <c r="AM768" s="10">
        <v>7.441</v>
      </c>
      <c r="AN768" s="10">
        <v>6.135</v>
      </c>
      <c r="AO768" s="10">
        <v>5.809</v>
      </c>
      <c r="AP768" s="10">
        <v>5.966</v>
      </c>
      <c r="AQ768" s="10">
        <v>5.948</v>
      </c>
      <c r="AR768" s="10"/>
      <c r="AS768" s="10"/>
    </row>
    <row r="769" spans="13:45" ht="12.75">
      <c r="M769" s="42"/>
      <c r="N769" s="42"/>
      <c r="O769" s="42"/>
      <c r="R769" s="7">
        <v>7</v>
      </c>
      <c r="S769" s="7">
        <v>6.042</v>
      </c>
      <c r="T769" s="7">
        <v>6.197</v>
      </c>
      <c r="U769" s="7">
        <v>5.841</v>
      </c>
      <c r="V769" s="7">
        <v>6.228</v>
      </c>
      <c r="W769" s="7">
        <v>5.932</v>
      </c>
      <c r="AB769" s="8">
        <v>2</v>
      </c>
      <c r="AC769" s="43">
        <v>6.308</v>
      </c>
      <c r="AD769" s="43">
        <v>6.061</v>
      </c>
      <c r="AE769" s="43">
        <v>5.881</v>
      </c>
      <c r="AF769" s="43">
        <v>5.938</v>
      </c>
      <c r="AG769" s="43">
        <v>5.884</v>
      </c>
      <c r="AK769" s="10"/>
      <c r="AL769" s="10">
        <v>3</v>
      </c>
      <c r="AM769" s="10">
        <v>5.976</v>
      </c>
      <c r="AN769" s="10">
        <v>5.976</v>
      </c>
      <c r="AO769" s="10">
        <v>5.759</v>
      </c>
      <c r="AP769" s="10">
        <v>5.853</v>
      </c>
      <c r="AQ769" s="10">
        <v>5.867</v>
      </c>
      <c r="AR769" s="10"/>
      <c r="AS769" s="10"/>
    </row>
    <row r="770" spans="13:45" ht="12.75">
      <c r="M770" s="42"/>
      <c r="N770" s="42"/>
      <c r="O770" s="42"/>
      <c r="R770" s="7">
        <v>8</v>
      </c>
      <c r="S770" s="7">
        <v>5.965</v>
      </c>
      <c r="T770" s="7">
        <v>6.153</v>
      </c>
      <c r="U770" s="7">
        <v>5.878</v>
      </c>
      <c r="V770" s="7">
        <v>6.083</v>
      </c>
      <c r="W770" s="7">
        <v>6.143</v>
      </c>
      <c r="AB770" s="8">
        <v>3</v>
      </c>
      <c r="AC770" s="43">
        <v>6.271</v>
      </c>
      <c r="AD770" s="43">
        <v>6.052</v>
      </c>
      <c r="AE770" s="43">
        <v>5.837</v>
      </c>
      <c r="AF770" s="43">
        <v>5.886</v>
      </c>
      <c r="AG770" s="43">
        <v>5.821</v>
      </c>
      <c r="AK770" s="10"/>
      <c r="AL770" s="10">
        <v>4</v>
      </c>
      <c r="AM770" s="10">
        <v>5.848</v>
      </c>
      <c r="AN770" s="10">
        <v>5.98</v>
      </c>
      <c r="AO770" s="10">
        <v>5.751</v>
      </c>
      <c r="AP770" s="10">
        <v>5.921</v>
      </c>
      <c r="AQ770" s="10">
        <v>5.833</v>
      </c>
      <c r="AR770" s="10"/>
      <c r="AS770" s="10"/>
    </row>
    <row r="771" spans="13:45" ht="12.75">
      <c r="M771" s="42"/>
      <c r="N771" s="42"/>
      <c r="O771" s="42"/>
      <c r="R771" s="7">
        <v>9</v>
      </c>
      <c r="S771" s="7">
        <v>5.94</v>
      </c>
      <c r="T771" s="7">
        <v>6.085</v>
      </c>
      <c r="U771" s="7">
        <v>5.911</v>
      </c>
      <c r="V771" s="7">
        <v>6.087</v>
      </c>
      <c r="W771" s="7">
        <v>13.632</v>
      </c>
      <c r="AB771" s="8">
        <v>4</v>
      </c>
      <c r="AC771" s="43">
        <v>6.21</v>
      </c>
      <c r="AD771" s="43">
        <v>6.05</v>
      </c>
      <c r="AE771" s="43">
        <v>5.901</v>
      </c>
      <c r="AF771" s="43">
        <v>5.885</v>
      </c>
      <c r="AG771" s="43">
        <v>5.8</v>
      </c>
      <c r="AK771" s="10"/>
      <c r="AL771" s="10">
        <v>5</v>
      </c>
      <c r="AM771" s="10">
        <v>5.811</v>
      </c>
      <c r="AN771" s="10">
        <v>5.96</v>
      </c>
      <c r="AO771" s="10">
        <v>5.751</v>
      </c>
      <c r="AP771" s="10">
        <v>5.956</v>
      </c>
      <c r="AQ771" s="10">
        <v>5.803</v>
      </c>
      <c r="AR771" s="10"/>
      <c r="AS771" s="10"/>
    </row>
    <row r="772" spans="13:45" ht="12.75">
      <c r="M772" s="42"/>
      <c r="N772" s="42"/>
      <c r="O772" s="42"/>
      <c r="R772" s="7">
        <v>10</v>
      </c>
      <c r="S772" s="7">
        <v>5.921</v>
      </c>
      <c r="T772" s="7">
        <v>6.107</v>
      </c>
      <c r="U772" s="7">
        <v>5.927</v>
      </c>
      <c r="V772" s="7">
        <v>6.049</v>
      </c>
      <c r="W772" s="7">
        <v>5.933</v>
      </c>
      <c r="AB772" s="8">
        <v>5</v>
      </c>
      <c r="AC772" s="43">
        <v>6.126</v>
      </c>
      <c r="AD772" s="43">
        <v>6.079</v>
      </c>
      <c r="AE772" s="43">
        <v>5.839</v>
      </c>
      <c r="AF772" s="43">
        <v>9.535</v>
      </c>
      <c r="AG772" s="43">
        <v>5.867</v>
      </c>
      <c r="AK772" s="10"/>
      <c r="AL772" s="10">
        <v>6</v>
      </c>
      <c r="AM772" s="10">
        <v>5.766</v>
      </c>
      <c r="AN772" s="10">
        <v>5.934</v>
      </c>
      <c r="AO772" s="10">
        <v>5.754</v>
      </c>
      <c r="AP772" s="10">
        <v>5.885</v>
      </c>
      <c r="AQ772" s="10">
        <v>5.93</v>
      </c>
      <c r="AR772" s="10"/>
      <c r="AS772" s="10"/>
    </row>
    <row r="773" spans="13:45" ht="12.75">
      <c r="M773" s="42"/>
      <c r="N773" s="42"/>
      <c r="O773" s="42"/>
      <c r="R773" s="7">
        <v>11</v>
      </c>
      <c r="S773" s="7">
        <v>5.948</v>
      </c>
      <c r="T773" s="7">
        <v>6.114</v>
      </c>
      <c r="U773" s="7">
        <v>5.916</v>
      </c>
      <c r="V773" s="7">
        <v>8.289</v>
      </c>
      <c r="W773" s="7">
        <v>5.945</v>
      </c>
      <c r="AB773" s="8">
        <v>6</v>
      </c>
      <c r="AC773" s="43">
        <v>6.037</v>
      </c>
      <c r="AD773" s="43">
        <v>6.035</v>
      </c>
      <c r="AE773" s="43">
        <v>5.825</v>
      </c>
      <c r="AF773" s="43">
        <v>6.001</v>
      </c>
      <c r="AG773" s="43">
        <v>5.783</v>
      </c>
      <c r="AK773" s="10"/>
      <c r="AL773" s="10">
        <v>7</v>
      </c>
      <c r="AM773" s="10">
        <v>5.788</v>
      </c>
      <c r="AN773" s="10">
        <v>5.927</v>
      </c>
      <c r="AO773" s="10">
        <v>5.758</v>
      </c>
      <c r="AP773" s="10">
        <v>5.949</v>
      </c>
      <c r="AQ773" s="10">
        <v>5.791</v>
      </c>
      <c r="AR773" s="10"/>
      <c r="AS773" s="10"/>
    </row>
    <row r="774" spans="13:45" ht="12.75">
      <c r="M774" s="42"/>
      <c r="N774" s="42"/>
      <c r="O774" s="42"/>
      <c r="R774" s="7">
        <v>12</v>
      </c>
      <c r="S774" s="7">
        <v>6.643</v>
      </c>
      <c r="T774" s="7">
        <v>6.17</v>
      </c>
      <c r="U774" s="7">
        <v>5.819</v>
      </c>
      <c r="V774" s="7">
        <v>6.139</v>
      </c>
      <c r="W774" s="7">
        <v>104.42</v>
      </c>
      <c r="AB774" s="8">
        <v>7</v>
      </c>
      <c r="AC774" s="43">
        <v>6.013</v>
      </c>
      <c r="AD774" s="43">
        <v>6.063</v>
      </c>
      <c r="AE774" s="43">
        <v>5.835</v>
      </c>
      <c r="AF774" s="43">
        <v>6.014</v>
      </c>
      <c r="AG774" s="43">
        <v>5.797</v>
      </c>
      <c r="AK774" s="10"/>
      <c r="AL774" s="10">
        <v>8</v>
      </c>
      <c r="AM774" s="10">
        <v>5.803</v>
      </c>
      <c r="AN774" s="10">
        <v>5.939</v>
      </c>
      <c r="AO774" s="10">
        <v>5.774</v>
      </c>
      <c r="AP774" s="10">
        <v>5.886</v>
      </c>
      <c r="AQ774" s="10">
        <v>5.826</v>
      </c>
      <c r="AR774" s="10"/>
      <c r="AS774" s="10"/>
    </row>
    <row r="775" spans="13:45" ht="12.75">
      <c r="M775" s="42"/>
      <c r="N775" s="42"/>
      <c r="O775" s="42"/>
      <c r="R775" s="7">
        <v>13</v>
      </c>
      <c r="S775" s="7">
        <v>5.958</v>
      </c>
      <c r="T775" s="7">
        <v>6.002</v>
      </c>
      <c r="U775" s="7">
        <v>5.916</v>
      </c>
      <c r="V775" s="7">
        <v>6.118</v>
      </c>
      <c r="W775" s="7">
        <v>6.016</v>
      </c>
      <c r="AB775" s="8">
        <v>8</v>
      </c>
      <c r="AC775" s="43">
        <v>5.976</v>
      </c>
      <c r="AD775" s="43">
        <v>6.085</v>
      </c>
      <c r="AE775" s="43">
        <v>5.891</v>
      </c>
      <c r="AF775" s="43">
        <v>5.95</v>
      </c>
      <c r="AG775" s="43">
        <v>5.811</v>
      </c>
      <c r="AK775" s="10"/>
      <c r="AL775" s="10">
        <v>9</v>
      </c>
      <c r="AM775" s="10">
        <v>5.83</v>
      </c>
      <c r="AN775" s="10">
        <v>6.001</v>
      </c>
      <c r="AO775" s="10">
        <v>5.828</v>
      </c>
      <c r="AP775" s="10">
        <v>6.054</v>
      </c>
      <c r="AQ775" s="10">
        <v>5.916</v>
      </c>
      <c r="AR775" s="10"/>
      <c r="AS775" s="10"/>
    </row>
    <row r="776" spans="13:45" ht="12.75">
      <c r="M776" s="42"/>
      <c r="N776" s="42"/>
      <c r="O776" s="42"/>
      <c r="R776" s="7">
        <v>14</v>
      </c>
      <c r="S776" s="7">
        <v>5.911</v>
      </c>
      <c r="T776" s="7">
        <v>6.07</v>
      </c>
      <c r="U776" s="7">
        <v>5.877</v>
      </c>
      <c r="V776" s="7">
        <v>6.038</v>
      </c>
      <c r="W776" s="7">
        <v>5.93</v>
      </c>
      <c r="AB776" s="8">
        <v>9</v>
      </c>
      <c r="AC776" s="43">
        <v>6</v>
      </c>
      <c r="AD776" s="43">
        <v>6.005</v>
      </c>
      <c r="AE776" s="43">
        <v>5.841</v>
      </c>
      <c r="AF776" s="43">
        <v>5.992</v>
      </c>
      <c r="AG776" s="43">
        <v>5.743</v>
      </c>
      <c r="AK776" s="10"/>
      <c r="AL776" s="10">
        <v>10</v>
      </c>
      <c r="AM776" s="10">
        <v>7.783</v>
      </c>
      <c r="AN776" s="10">
        <v>5.955</v>
      </c>
      <c r="AO776" s="10">
        <v>5.836</v>
      </c>
      <c r="AP776" s="10">
        <v>5.91</v>
      </c>
      <c r="AQ776" s="10">
        <v>5.925</v>
      </c>
      <c r="AR776" s="10"/>
      <c r="AS776" s="10"/>
    </row>
    <row r="777" spans="13:45" ht="12.75">
      <c r="M777" s="42"/>
      <c r="N777" s="42"/>
      <c r="O777" s="42"/>
      <c r="R777" s="7">
        <v>15</v>
      </c>
      <c r="S777" s="7">
        <v>5.875</v>
      </c>
      <c r="T777" s="7">
        <v>6.14</v>
      </c>
      <c r="U777" s="7">
        <v>5.86</v>
      </c>
      <c r="V777" s="7">
        <v>6.074</v>
      </c>
      <c r="W777" s="7">
        <v>5.979</v>
      </c>
      <c r="AB777" s="8">
        <v>10</v>
      </c>
      <c r="AC777" s="43">
        <v>5.969</v>
      </c>
      <c r="AD777" s="43">
        <v>6.027</v>
      </c>
      <c r="AE777" s="43">
        <v>5.863</v>
      </c>
      <c r="AF777" s="43">
        <v>6.075</v>
      </c>
      <c r="AG777" s="43">
        <v>5.744</v>
      </c>
      <c r="AK777" s="10"/>
      <c r="AL777" s="10">
        <v>11</v>
      </c>
      <c r="AM777" s="10">
        <v>6.157</v>
      </c>
      <c r="AN777" s="10">
        <v>5.932</v>
      </c>
      <c r="AO777" s="10">
        <v>5.82</v>
      </c>
      <c r="AP777" s="10">
        <v>5.932</v>
      </c>
      <c r="AQ777" s="10">
        <v>5.851</v>
      </c>
      <c r="AR777" s="10"/>
      <c r="AS777" s="10"/>
    </row>
    <row r="778" spans="13:45" ht="12.75">
      <c r="M778" s="42"/>
      <c r="N778" s="42"/>
      <c r="O778" s="42"/>
      <c r="R778" s="7">
        <v>16</v>
      </c>
      <c r="S778" s="7">
        <v>5.941</v>
      </c>
      <c r="T778" s="7">
        <v>6.072</v>
      </c>
      <c r="U778" s="7">
        <v>5.855</v>
      </c>
      <c r="V778" s="7">
        <v>6.655</v>
      </c>
      <c r="W778" s="7">
        <v>5.893</v>
      </c>
      <c r="AB778" s="8">
        <v>11</v>
      </c>
      <c r="AC778" s="43">
        <v>6.034</v>
      </c>
      <c r="AD778" s="43">
        <v>6.073</v>
      </c>
      <c r="AE778" s="43">
        <v>5.865</v>
      </c>
      <c r="AF778" s="43">
        <v>5.913</v>
      </c>
      <c r="AG778" s="43">
        <v>5.822</v>
      </c>
      <c r="AK778" s="10"/>
      <c r="AL778" s="10">
        <v>12</v>
      </c>
      <c r="AM778" s="10">
        <v>5.868</v>
      </c>
      <c r="AN778" s="10">
        <v>5.959</v>
      </c>
      <c r="AO778" s="10">
        <v>5.792</v>
      </c>
      <c r="AP778" s="10">
        <v>5.896</v>
      </c>
      <c r="AQ778" s="10">
        <v>5.857</v>
      </c>
      <c r="AR778" s="10"/>
      <c r="AS778" s="10"/>
    </row>
    <row r="779" spans="13:45" ht="12.75">
      <c r="M779" s="42"/>
      <c r="N779" s="42"/>
      <c r="O779" s="42"/>
      <c r="R779" s="7">
        <v>17</v>
      </c>
      <c r="S779" s="7">
        <v>5.975</v>
      </c>
      <c r="T779" s="7">
        <v>6.03</v>
      </c>
      <c r="U779" s="7">
        <v>5.893</v>
      </c>
      <c r="V779" s="7">
        <v>6.112</v>
      </c>
      <c r="W779" s="7">
        <v>5.965</v>
      </c>
      <c r="AB779" s="8">
        <v>12</v>
      </c>
      <c r="AC779" s="43">
        <v>5.909</v>
      </c>
      <c r="AD779" s="43">
        <v>6.068</v>
      </c>
      <c r="AE779" s="43">
        <v>5.999</v>
      </c>
      <c r="AF779" s="43">
        <v>5.957</v>
      </c>
      <c r="AG779" s="43">
        <v>5.784</v>
      </c>
      <c r="AK779" s="10"/>
      <c r="AL779" s="10">
        <v>13</v>
      </c>
      <c r="AM779" s="10">
        <v>5.815</v>
      </c>
      <c r="AN779" s="10">
        <v>5.932</v>
      </c>
      <c r="AO779" s="10">
        <v>5.808</v>
      </c>
      <c r="AP779" s="10">
        <v>5.876</v>
      </c>
      <c r="AQ779" s="10">
        <v>5.788</v>
      </c>
      <c r="AR779" s="10"/>
      <c r="AS779" s="10"/>
    </row>
    <row r="780" spans="13:45" ht="12.75">
      <c r="M780" s="42"/>
      <c r="N780" s="42"/>
      <c r="O780" s="42"/>
      <c r="R780" s="7">
        <v>18</v>
      </c>
      <c r="S780" s="7">
        <v>5.869</v>
      </c>
      <c r="T780" s="7">
        <v>6.041</v>
      </c>
      <c r="U780" s="7">
        <v>7.908</v>
      </c>
      <c r="V780" s="7">
        <v>6.127</v>
      </c>
      <c r="W780" s="7">
        <v>5.952</v>
      </c>
      <c r="AB780" s="8">
        <v>13</v>
      </c>
      <c r="AC780" s="43">
        <v>5.851</v>
      </c>
      <c r="AD780" s="43">
        <v>6.077</v>
      </c>
      <c r="AE780" s="43">
        <v>5.894</v>
      </c>
      <c r="AF780" s="43">
        <v>5.973</v>
      </c>
      <c r="AG780" s="43">
        <v>5.81</v>
      </c>
      <c r="AK780" s="10"/>
      <c r="AL780" s="10">
        <v>14</v>
      </c>
      <c r="AM780" s="10">
        <v>5.896</v>
      </c>
      <c r="AN780" s="10">
        <v>5.931</v>
      </c>
      <c r="AO780" s="10">
        <v>5.84</v>
      </c>
      <c r="AP780" s="10">
        <v>5.932</v>
      </c>
      <c r="AQ780" s="10">
        <v>5.888</v>
      </c>
      <c r="AR780" s="10"/>
      <c r="AS780" s="10"/>
    </row>
    <row r="781" spans="13:45" ht="12.75">
      <c r="M781" s="42"/>
      <c r="N781" s="42"/>
      <c r="O781" s="42"/>
      <c r="R781" s="7">
        <v>19</v>
      </c>
      <c r="S781" s="7">
        <v>5.972</v>
      </c>
      <c r="T781" s="7">
        <v>6.088</v>
      </c>
      <c r="U781" s="7">
        <v>5.826</v>
      </c>
      <c r="V781" s="7">
        <v>6.097</v>
      </c>
      <c r="W781" s="7">
        <v>5.967</v>
      </c>
      <c r="AB781" s="8">
        <v>14</v>
      </c>
      <c r="AC781" s="43">
        <v>5.875</v>
      </c>
      <c r="AD781" s="43">
        <v>6.069</v>
      </c>
      <c r="AE781" s="43">
        <v>6.033</v>
      </c>
      <c r="AF781" s="43">
        <v>5.869</v>
      </c>
      <c r="AG781" s="43">
        <v>5.809</v>
      </c>
      <c r="AK781" s="10"/>
      <c r="AL781" s="10">
        <v>15</v>
      </c>
      <c r="AM781" s="10">
        <v>7.962</v>
      </c>
      <c r="AN781" s="10">
        <v>5.986</v>
      </c>
      <c r="AO781" s="10">
        <v>5.776</v>
      </c>
      <c r="AP781" s="10">
        <v>5.894</v>
      </c>
      <c r="AQ781" s="10">
        <v>5.81</v>
      </c>
      <c r="AR781" s="10"/>
      <c r="AS781" s="10"/>
    </row>
    <row r="782" spans="13:45" ht="12.75">
      <c r="M782" s="42"/>
      <c r="N782" s="42"/>
      <c r="O782" s="42"/>
      <c r="R782" s="7">
        <v>20</v>
      </c>
      <c r="S782" s="7">
        <v>5.92</v>
      </c>
      <c r="T782" s="7">
        <v>6.079</v>
      </c>
      <c r="U782" s="7">
        <v>5.857</v>
      </c>
      <c r="V782" s="7">
        <v>6.168</v>
      </c>
      <c r="W782" s="7">
        <v>5.896</v>
      </c>
      <c r="AB782" s="8">
        <v>15</v>
      </c>
      <c r="AC782" s="43">
        <v>5.958</v>
      </c>
      <c r="AD782" s="43">
        <v>6.051</v>
      </c>
      <c r="AE782" s="43">
        <v>5.961</v>
      </c>
      <c r="AF782" s="43">
        <v>5.952</v>
      </c>
      <c r="AG782" s="43">
        <v>5.868</v>
      </c>
      <c r="AK782" s="10"/>
      <c r="AL782" s="10">
        <v>16</v>
      </c>
      <c r="AM782" s="10">
        <v>5.94</v>
      </c>
      <c r="AN782" s="10">
        <v>5.959</v>
      </c>
      <c r="AO782" s="10">
        <v>5.763</v>
      </c>
      <c r="AP782" s="10">
        <v>5.919</v>
      </c>
      <c r="AQ782" s="10">
        <v>5.792</v>
      </c>
      <c r="AR782" s="10"/>
      <c r="AS782" s="10"/>
    </row>
    <row r="783" spans="13:45" ht="12.75">
      <c r="M783" s="42"/>
      <c r="N783" s="42"/>
      <c r="O783" s="42"/>
      <c r="R783" s="7">
        <v>21</v>
      </c>
      <c r="S783" s="7">
        <v>5.904</v>
      </c>
      <c r="T783" s="7">
        <v>6.22</v>
      </c>
      <c r="U783" s="7">
        <v>5.829</v>
      </c>
      <c r="V783" s="7">
        <v>6.14</v>
      </c>
      <c r="W783" s="7">
        <v>5.904</v>
      </c>
      <c r="AB783" s="8">
        <v>16</v>
      </c>
      <c r="AC783" s="43">
        <v>5.96</v>
      </c>
      <c r="AD783" s="43">
        <v>6.195</v>
      </c>
      <c r="AE783" s="43">
        <v>5.901</v>
      </c>
      <c r="AF783" s="43">
        <v>5.984</v>
      </c>
      <c r="AG783" s="43">
        <v>5.802</v>
      </c>
      <c r="AK783" s="10"/>
      <c r="AL783" s="10">
        <v>17</v>
      </c>
      <c r="AM783" s="10">
        <v>5.989</v>
      </c>
      <c r="AN783" s="10">
        <v>5.93</v>
      </c>
      <c r="AO783" s="10">
        <v>5.795</v>
      </c>
      <c r="AP783" s="10">
        <v>5.882</v>
      </c>
      <c r="AQ783" s="10">
        <v>5.816</v>
      </c>
      <c r="AR783" s="10"/>
      <c r="AS783" s="10"/>
    </row>
    <row r="784" spans="13:45" ht="12.75">
      <c r="M784" s="42"/>
      <c r="N784" s="42"/>
      <c r="O784" s="42"/>
      <c r="R784" s="7">
        <v>22</v>
      </c>
      <c r="S784" s="7">
        <v>5.866</v>
      </c>
      <c r="T784" s="7">
        <v>6.165</v>
      </c>
      <c r="U784" s="7">
        <v>5.849</v>
      </c>
      <c r="V784" s="7">
        <v>6.095</v>
      </c>
      <c r="W784" s="7">
        <v>5.922</v>
      </c>
      <c r="AB784" s="8">
        <v>17</v>
      </c>
      <c r="AC784" s="43">
        <v>5.889</v>
      </c>
      <c r="AD784" s="43">
        <v>6.086</v>
      </c>
      <c r="AE784" s="43">
        <v>5.958</v>
      </c>
      <c r="AF784" s="43">
        <v>5.968</v>
      </c>
      <c r="AG784" s="43">
        <v>5.838</v>
      </c>
      <c r="AK784" s="10"/>
      <c r="AL784" s="10">
        <v>18</v>
      </c>
      <c r="AM784" s="10">
        <v>5.881</v>
      </c>
      <c r="AN784" s="10">
        <v>5.952</v>
      </c>
      <c r="AO784" s="10">
        <v>6.03</v>
      </c>
      <c r="AP784" s="10">
        <v>5.955</v>
      </c>
      <c r="AQ784" s="10">
        <v>5.817</v>
      </c>
      <c r="AR784" s="10"/>
      <c r="AS784" s="10"/>
    </row>
    <row r="785" spans="13:45" ht="12.75">
      <c r="M785" s="42"/>
      <c r="N785" s="42"/>
      <c r="O785" s="42"/>
      <c r="R785" s="7">
        <v>23</v>
      </c>
      <c r="S785" s="7">
        <v>6.023</v>
      </c>
      <c r="T785" s="7">
        <v>6.136</v>
      </c>
      <c r="U785" s="7">
        <v>5.9</v>
      </c>
      <c r="V785" s="7">
        <v>6.086</v>
      </c>
      <c r="W785" s="7">
        <v>6.031</v>
      </c>
      <c r="AB785" s="8">
        <v>18</v>
      </c>
      <c r="AC785" s="43">
        <v>6.164</v>
      </c>
      <c r="AD785" s="43">
        <v>6.014</v>
      </c>
      <c r="AE785" s="43">
        <v>5.903</v>
      </c>
      <c r="AF785" s="43">
        <v>6.002</v>
      </c>
      <c r="AG785" s="43">
        <v>5.84</v>
      </c>
      <c r="AK785" s="10"/>
      <c r="AL785" s="10">
        <v>19</v>
      </c>
      <c r="AM785" s="10">
        <v>5.871</v>
      </c>
      <c r="AN785" s="10">
        <v>5.959</v>
      </c>
      <c r="AO785" s="10">
        <v>5.813</v>
      </c>
      <c r="AP785" s="10">
        <v>5.973</v>
      </c>
      <c r="AQ785" s="10">
        <v>5.827</v>
      </c>
      <c r="AR785" s="10"/>
      <c r="AS785" s="10"/>
    </row>
    <row r="786" spans="13:45" ht="12.75">
      <c r="M786" s="42"/>
      <c r="N786" s="42"/>
      <c r="O786" s="42"/>
      <c r="R786" s="7">
        <v>24</v>
      </c>
      <c r="S786" s="7">
        <v>5.911</v>
      </c>
      <c r="T786" s="7">
        <v>6.172</v>
      </c>
      <c r="U786" s="7">
        <v>5.863</v>
      </c>
      <c r="V786" s="7">
        <v>5.987</v>
      </c>
      <c r="W786" s="7">
        <v>5.843</v>
      </c>
      <c r="AB786" s="8">
        <v>19</v>
      </c>
      <c r="AC786" s="43">
        <v>5.902</v>
      </c>
      <c r="AD786" s="43">
        <v>6.097</v>
      </c>
      <c r="AE786" s="43">
        <v>5.858</v>
      </c>
      <c r="AF786" s="43">
        <v>6.132</v>
      </c>
      <c r="AG786" s="43">
        <v>5.746</v>
      </c>
      <c r="AK786" s="10"/>
      <c r="AL786" s="10">
        <v>20</v>
      </c>
      <c r="AM786" s="10">
        <v>5.896</v>
      </c>
      <c r="AN786" s="10">
        <v>6.02</v>
      </c>
      <c r="AO786" s="10">
        <v>5.842</v>
      </c>
      <c r="AP786" s="10">
        <v>6.011</v>
      </c>
      <c r="AQ786" s="10">
        <v>5.814</v>
      </c>
      <c r="AR786" s="10"/>
      <c r="AS786" s="10"/>
    </row>
    <row r="787" spans="13:45" ht="12.75">
      <c r="M787" s="42"/>
      <c r="N787" s="42"/>
      <c r="O787" s="42"/>
      <c r="R787" s="7">
        <v>25</v>
      </c>
      <c r="S787" s="7">
        <v>5.892</v>
      </c>
      <c r="T787" s="7">
        <v>6.114</v>
      </c>
      <c r="U787" s="7">
        <v>5.824</v>
      </c>
      <c r="V787" s="7">
        <v>6.026</v>
      </c>
      <c r="W787" s="7">
        <v>5.865</v>
      </c>
      <c r="AB787" s="8">
        <v>20</v>
      </c>
      <c r="AC787" s="43">
        <v>5.826</v>
      </c>
      <c r="AD787" s="43">
        <v>6.043</v>
      </c>
      <c r="AE787" s="43">
        <v>5.86</v>
      </c>
      <c r="AF787" s="43">
        <v>6.051</v>
      </c>
      <c r="AG787" s="43">
        <v>5.774</v>
      </c>
      <c r="AK787" s="10"/>
      <c r="AL787" s="10">
        <v>21</v>
      </c>
      <c r="AM787" s="10">
        <v>6.256</v>
      </c>
      <c r="AN787" s="10">
        <v>5.941</v>
      </c>
      <c r="AO787" s="10">
        <v>5.806</v>
      </c>
      <c r="AP787" s="10">
        <v>6.001</v>
      </c>
      <c r="AQ787" s="10">
        <v>5.795</v>
      </c>
      <c r="AR787" s="10"/>
      <c r="AS787" s="10"/>
    </row>
    <row r="788" spans="13:45" ht="12.75">
      <c r="M788" s="42"/>
      <c r="N788" s="42"/>
      <c r="O788" s="42"/>
      <c r="R788" s="7">
        <v>26</v>
      </c>
      <c r="S788" s="7">
        <v>5.877</v>
      </c>
      <c r="T788" s="7">
        <v>6.078</v>
      </c>
      <c r="U788" s="7">
        <v>5.82</v>
      </c>
      <c r="V788" s="7">
        <v>6.04</v>
      </c>
      <c r="W788" s="7">
        <v>5.991</v>
      </c>
      <c r="AB788" s="8">
        <v>21</v>
      </c>
      <c r="AC788" s="43">
        <v>5.847</v>
      </c>
      <c r="AD788" s="43">
        <v>6.105</v>
      </c>
      <c r="AE788" s="43">
        <v>5.913</v>
      </c>
      <c r="AF788" s="43">
        <v>5.98</v>
      </c>
      <c r="AG788" s="43">
        <v>5.829</v>
      </c>
      <c r="AK788" s="10"/>
      <c r="AL788" s="10">
        <v>22</v>
      </c>
      <c r="AM788" s="10">
        <v>5.998</v>
      </c>
      <c r="AN788" s="10">
        <v>5.986</v>
      </c>
      <c r="AO788" s="10">
        <v>5.848</v>
      </c>
      <c r="AP788" s="10">
        <v>6.194</v>
      </c>
      <c r="AQ788" s="10">
        <v>5.829</v>
      </c>
      <c r="AR788" s="10"/>
      <c r="AS788" s="10"/>
    </row>
    <row r="789" spans="13:45" ht="12.75">
      <c r="M789" s="42"/>
      <c r="N789" s="42"/>
      <c r="O789" s="42"/>
      <c r="R789" s="7">
        <v>27</v>
      </c>
      <c r="S789" s="7">
        <v>8.282</v>
      </c>
      <c r="T789" s="7">
        <v>6.089</v>
      </c>
      <c r="U789" s="7">
        <v>5.865</v>
      </c>
      <c r="V789" s="7">
        <v>5.957</v>
      </c>
      <c r="W789" s="7">
        <v>5.96</v>
      </c>
      <c r="AB789" s="8">
        <v>22</v>
      </c>
      <c r="AC789" s="43">
        <v>5.886</v>
      </c>
      <c r="AD789" s="43">
        <v>6.021</v>
      </c>
      <c r="AE789" s="43">
        <v>5.921</v>
      </c>
      <c r="AF789" s="43">
        <v>8.368</v>
      </c>
      <c r="AG789" s="43">
        <v>5.782</v>
      </c>
      <c r="AK789" s="10"/>
      <c r="AL789" s="10">
        <v>23</v>
      </c>
      <c r="AM789" s="10">
        <v>5.875</v>
      </c>
      <c r="AN789" s="10">
        <v>5.967</v>
      </c>
      <c r="AO789" s="10">
        <v>5.837</v>
      </c>
      <c r="AP789" s="10">
        <v>5.952</v>
      </c>
      <c r="AQ789" s="10">
        <v>5.966</v>
      </c>
      <c r="AR789" s="10"/>
      <c r="AS789" s="10"/>
    </row>
    <row r="790" spans="13:45" ht="12.75">
      <c r="M790" s="42"/>
      <c r="N790" s="42"/>
      <c r="O790" s="42"/>
      <c r="R790" s="7">
        <v>28</v>
      </c>
      <c r="S790" s="7">
        <v>5.856</v>
      </c>
      <c r="T790" s="7">
        <v>6.102</v>
      </c>
      <c r="U790" s="7">
        <v>5.95</v>
      </c>
      <c r="V790" s="7">
        <v>6.082</v>
      </c>
      <c r="W790" s="7">
        <v>5.986</v>
      </c>
      <c r="AB790" s="8">
        <v>23</v>
      </c>
      <c r="AC790" s="43">
        <v>5.819</v>
      </c>
      <c r="AD790" s="43">
        <v>6.046</v>
      </c>
      <c r="AE790" s="43">
        <v>5.892</v>
      </c>
      <c r="AF790" s="43">
        <v>6.03</v>
      </c>
      <c r="AG790" s="43">
        <v>5.786</v>
      </c>
      <c r="AK790" s="10"/>
      <c r="AL790" s="10">
        <v>24</v>
      </c>
      <c r="AM790" s="10">
        <v>5.971</v>
      </c>
      <c r="AN790" s="10">
        <v>6</v>
      </c>
      <c r="AO790" s="10">
        <v>5.841</v>
      </c>
      <c r="AP790" s="10">
        <v>5.987</v>
      </c>
      <c r="AQ790" s="10">
        <v>5.919</v>
      </c>
      <c r="AR790" s="10"/>
      <c r="AS790" s="10"/>
    </row>
    <row r="791" spans="13:45" ht="12.75">
      <c r="M791" s="42"/>
      <c r="N791" s="42"/>
      <c r="O791" s="42"/>
      <c r="R791" s="7">
        <v>29</v>
      </c>
      <c r="S791" s="7">
        <v>6.043</v>
      </c>
      <c r="T791" s="7">
        <v>6.048</v>
      </c>
      <c r="U791" s="7">
        <v>5.887</v>
      </c>
      <c r="V791" s="7">
        <v>6.142</v>
      </c>
      <c r="W791" s="7">
        <v>5.932</v>
      </c>
      <c r="AB791" s="8">
        <v>24</v>
      </c>
      <c r="AC791" s="43">
        <v>16.357</v>
      </c>
      <c r="AD791" s="43">
        <v>6.011</v>
      </c>
      <c r="AE791" s="43">
        <v>5.919</v>
      </c>
      <c r="AF791" s="43">
        <v>5.986</v>
      </c>
      <c r="AG791" s="43">
        <v>5.792</v>
      </c>
      <c r="AK791" s="10"/>
      <c r="AL791" s="10">
        <v>25</v>
      </c>
      <c r="AM791" s="10">
        <v>5.866</v>
      </c>
      <c r="AN791" s="10">
        <v>5.938</v>
      </c>
      <c r="AO791" s="10">
        <v>5.84</v>
      </c>
      <c r="AP791" s="10">
        <v>5.944</v>
      </c>
      <c r="AQ791" s="10">
        <v>7.656</v>
      </c>
      <c r="AR791" s="10"/>
      <c r="AS791" s="10"/>
    </row>
    <row r="792" spans="13:45" ht="12.75">
      <c r="M792" s="42"/>
      <c r="N792" s="42"/>
      <c r="O792" s="42"/>
      <c r="R792" s="7">
        <v>30</v>
      </c>
      <c r="S792" s="7">
        <v>5.885</v>
      </c>
      <c r="T792" s="7">
        <v>6.078</v>
      </c>
      <c r="U792" s="7">
        <v>5.838</v>
      </c>
      <c r="V792" s="7">
        <v>6.098</v>
      </c>
      <c r="W792" s="7">
        <v>5.946</v>
      </c>
      <c r="AB792" s="8">
        <v>25</v>
      </c>
      <c r="AC792" s="43">
        <v>5.905</v>
      </c>
      <c r="AD792" s="43">
        <v>6.123</v>
      </c>
      <c r="AE792" s="43">
        <v>5.883</v>
      </c>
      <c r="AF792" s="43">
        <v>5.947</v>
      </c>
      <c r="AG792" s="43">
        <v>5.814</v>
      </c>
      <c r="AK792" s="10"/>
      <c r="AL792" s="10">
        <v>26</v>
      </c>
      <c r="AM792" s="10">
        <v>5.969</v>
      </c>
      <c r="AN792" s="10">
        <v>5.972</v>
      </c>
      <c r="AO792" s="10">
        <v>5.906</v>
      </c>
      <c r="AP792" s="10">
        <v>5.893</v>
      </c>
      <c r="AQ792" s="10">
        <v>5.933</v>
      </c>
      <c r="AR792" s="10"/>
      <c r="AS792" s="10"/>
    </row>
    <row r="793" spans="13:45" ht="12.75">
      <c r="M793" s="42"/>
      <c r="N793" s="42"/>
      <c r="O793" s="42"/>
      <c r="R793" s="7">
        <v>31</v>
      </c>
      <c r="S793" s="7">
        <v>5.821</v>
      </c>
      <c r="T793" s="7">
        <v>6.144</v>
      </c>
      <c r="U793" s="7">
        <v>5.845</v>
      </c>
      <c r="V793" s="7">
        <v>6.081</v>
      </c>
      <c r="W793" s="7">
        <v>5.931</v>
      </c>
      <c r="AB793" s="8">
        <v>26</v>
      </c>
      <c r="AC793" s="43">
        <v>5.968</v>
      </c>
      <c r="AD793" s="43">
        <v>6.087</v>
      </c>
      <c r="AE793" s="43">
        <v>5.967</v>
      </c>
      <c r="AF793" s="43">
        <v>5.93</v>
      </c>
      <c r="AG793" s="43">
        <v>5.827</v>
      </c>
      <c r="AK793" s="10"/>
      <c r="AL793" s="10">
        <v>27</v>
      </c>
      <c r="AM793" s="10">
        <v>6.164</v>
      </c>
      <c r="AN793" s="10">
        <v>5.95</v>
      </c>
      <c r="AO793" s="10">
        <v>6.16</v>
      </c>
      <c r="AP793" s="10">
        <v>5.897</v>
      </c>
      <c r="AQ793" s="10">
        <v>5.906</v>
      </c>
      <c r="AR793" s="10"/>
      <c r="AS793" s="10"/>
    </row>
    <row r="794" spans="13:45" ht="12.75">
      <c r="M794" s="42"/>
      <c r="N794" s="42"/>
      <c r="O794" s="42"/>
      <c r="R794" s="7">
        <v>32</v>
      </c>
      <c r="S794" s="7">
        <v>5.929</v>
      </c>
      <c r="T794" s="7">
        <v>6.13</v>
      </c>
      <c r="U794" s="7">
        <v>5.865</v>
      </c>
      <c r="V794" s="7">
        <v>6.063</v>
      </c>
      <c r="W794" s="7">
        <v>5.857</v>
      </c>
      <c r="AB794" s="8">
        <v>27</v>
      </c>
      <c r="AC794" s="43">
        <v>5.911</v>
      </c>
      <c r="AD794" s="43">
        <v>5.99</v>
      </c>
      <c r="AE794" s="43">
        <v>5.948</v>
      </c>
      <c r="AF794" s="43">
        <v>6.003</v>
      </c>
      <c r="AG794" s="43">
        <v>5.839</v>
      </c>
      <c r="AK794" s="10"/>
      <c r="AL794" s="10">
        <v>28</v>
      </c>
      <c r="AM794" s="10">
        <v>5.981</v>
      </c>
      <c r="AN794" s="10">
        <v>5.969</v>
      </c>
      <c r="AO794" s="10">
        <v>5.87</v>
      </c>
      <c r="AP794" s="10">
        <v>5.884</v>
      </c>
      <c r="AQ794" s="10">
        <v>5.899</v>
      </c>
      <c r="AR794" s="10"/>
      <c r="AS794" s="10"/>
    </row>
    <row r="795" spans="13:45" ht="12.75">
      <c r="M795" s="42"/>
      <c r="N795" s="42"/>
      <c r="O795" s="42"/>
      <c r="R795" s="7">
        <v>33</v>
      </c>
      <c r="S795" s="7">
        <v>5.897</v>
      </c>
      <c r="T795" s="7">
        <v>6.015</v>
      </c>
      <c r="U795" s="7">
        <v>5.845</v>
      </c>
      <c r="V795" s="7">
        <v>6.04</v>
      </c>
      <c r="W795" s="7">
        <v>5.871</v>
      </c>
      <c r="AB795" s="8">
        <v>28</v>
      </c>
      <c r="AC795" s="43">
        <v>5.84</v>
      </c>
      <c r="AD795" s="43">
        <v>6.055</v>
      </c>
      <c r="AE795" s="43">
        <v>5.909</v>
      </c>
      <c r="AF795" s="43">
        <v>6.092</v>
      </c>
      <c r="AG795" s="43">
        <v>5.783</v>
      </c>
      <c r="AK795" s="10"/>
      <c r="AL795" s="10">
        <v>29</v>
      </c>
      <c r="AM795" s="10">
        <v>5.927</v>
      </c>
      <c r="AN795" s="10">
        <v>6.015</v>
      </c>
      <c r="AO795" s="10">
        <v>5.859</v>
      </c>
      <c r="AP795" s="10">
        <v>5.918</v>
      </c>
      <c r="AQ795" s="10">
        <v>5.982</v>
      </c>
      <c r="AR795" s="10"/>
      <c r="AS795" s="10"/>
    </row>
    <row r="796" spans="13:45" ht="12.75">
      <c r="M796" s="42"/>
      <c r="N796" s="42"/>
      <c r="O796" s="42"/>
      <c r="R796" s="7">
        <v>34</v>
      </c>
      <c r="S796" s="7">
        <v>5.842</v>
      </c>
      <c r="T796" s="7">
        <v>6.058</v>
      </c>
      <c r="U796" s="7">
        <v>5.87</v>
      </c>
      <c r="V796" s="7">
        <v>6.026</v>
      </c>
      <c r="W796" s="7">
        <v>5.931</v>
      </c>
      <c r="AB796" s="8">
        <v>29</v>
      </c>
      <c r="AC796" s="43">
        <v>5.859</v>
      </c>
      <c r="AD796" s="43">
        <v>5.998</v>
      </c>
      <c r="AE796" s="43">
        <v>5.932</v>
      </c>
      <c r="AF796" s="43">
        <v>6.186</v>
      </c>
      <c r="AG796" s="43">
        <v>5.864</v>
      </c>
      <c r="AK796" s="10"/>
      <c r="AL796" s="10">
        <v>30</v>
      </c>
      <c r="AM796" s="10">
        <v>5.871</v>
      </c>
      <c r="AN796" s="10">
        <v>6.008</v>
      </c>
      <c r="AO796" s="10">
        <v>5.831</v>
      </c>
      <c r="AP796" s="10">
        <v>5.891</v>
      </c>
      <c r="AQ796" s="10">
        <v>5.975</v>
      </c>
      <c r="AR796" s="10"/>
      <c r="AS796" s="10"/>
    </row>
    <row r="797" spans="13:45" ht="12.75">
      <c r="M797" s="42"/>
      <c r="N797" s="42"/>
      <c r="O797" s="42"/>
      <c r="R797" s="7">
        <v>35</v>
      </c>
      <c r="S797" s="7">
        <v>5.86</v>
      </c>
      <c r="T797" s="7">
        <v>6.096</v>
      </c>
      <c r="U797" s="7">
        <v>5.878</v>
      </c>
      <c r="V797" s="7">
        <v>5.993</v>
      </c>
      <c r="W797" s="7">
        <v>5.985</v>
      </c>
      <c r="AB797" s="8">
        <v>30</v>
      </c>
      <c r="AC797" s="43">
        <v>5.863</v>
      </c>
      <c r="AD797" s="43">
        <v>6.01</v>
      </c>
      <c r="AE797" s="43">
        <v>5.87</v>
      </c>
      <c r="AF797" s="43">
        <v>6.026</v>
      </c>
      <c r="AG797" s="43">
        <v>5.823</v>
      </c>
      <c r="AK797" s="10"/>
      <c r="AL797" s="10">
        <v>31</v>
      </c>
      <c r="AM797" s="10">
        <v>5.852</v>
      </c>
      <c r="AN797" s="10">
        <v>6.189</v>
      </c>
      <c r="AO797" s="10">
        <v>5.85</v>
      </c>
      <c r="AP797" s="10">
        <v>5.88</v>
      </c>
      <c r="AQ797" s="10">
        <v>5.967</v>
      </c>
      <c r="AR797" s="10"/>
      <c r="AS797" s="10"/>
    </row>
    <row r="798" spans="13:45" ht="12.75">
      <c r="M798" s="42"/>
      <c r="N798" s="42"/>
      <c r="O798" s="42"/>
      <c r="R798" s="7">
        <v>36</v>
      </c>
      <c r="S798" s="7">
        <v>5.927</v>
      </c>
      <c r="T798" s="7">
        <v>6.152</v>
      </c>
      <c r="U798" s="7">
        <v>5.862</v>
      </c>
      <c r="V798" s="7">
        <v>5.988</v>
      </c>
      <c r="W798" s="7">
        <v>5.986</v>
      </c>
      <c r="AB798" s="8">
        <v>31</v>
      </c>
      <c r="AC798" s="43">
        <v>5.9</v>
      </c>
      <c r="AD798" s="43">
        <v>5.975</v>
      </c>
      <c r="AE798" s="43">
        <v>5.892</v>
      </c>
      <c r="AF798" s="43">
        <v>5.929</v>
      </c>
      <c r="AG798" s="43">
        <v>5.812</v>
      </c>
      <c r="AK798" s="10"/>
      <c r="AL798" s="10">
        <v>32</v>
      </c>
      <c r="AM798" s="10">
        <v>5.862</v>
      </c>
      <c r="AN798" s="10">
        <v>5.97</v>
      </c>
      <c r="AO798" s="10">
        <v>5.857</v>
      </c>
      <c r="AP798" s="10">
        <v>5.914</v>
      </c>
      <c r="AQ798" s="10">
        <v>5.989</v>
      </c>
      <c r="AR798" s="10"/>
      <c r="AS798" s="10"/>
    </row>
    <row r="799" spans="13:45" ht="12.75">
      <c r="M799" s="42"/>
      <c r="N799" s="42"/>
      <c r="O799" s="42"/>
      <c r="R799" s="7">
        <v>37</v>
      </c>
      <c r="S799" s="7">
        <v>6.195</v>
      </c>
      <c r="T799" s="7">
        <v>6.122</v>
      </c>
      <c r="U799" s="7">
        <v>5.867</v>
      </c>
      <c r="V799" s="7">
        <v>5.996</v>
      </c>
      <c r="W799" s="7">
        <v>5.947</v>
      </c>
      <c r="AB799" s="8">
        <v>32</v>
      </c>
      <c r="AC799" s="43">
        <v>5.903</v>
      </c>
      <c r="AD799" s="43">
        <v>6.138</v>
      </c>
      <c r="AE799" s="43">
        <v>5.852</v>
      </c>
      <c r="AF799" s="43">
        <v>5.93</v>
      </c>
      <c r="AG799" s="43">
        <v>5.814</v>
      </c>
      <c r="AK799" s="10"/>
      <c r="AL799" s="10">
        <v>33</v>
      </c>
      <c r="AM799" s="10">
        <v>5.895</v>
      </c>
      <c r="AN799" s="10">
        <v>5.971</v>
      </c>
      <c r="AO799" s="10">
        <v>5.793</v>
      </c>
      <c r="AP799" s="10">
        <v>5.941</v>
      </c>
      <c r="AQ799" s="10">
        <v>5.859</v>
      </c>
      <c r="AR799" s="10"/>
      <c r="AS799" s="10"/>
    </row>
    <row r="800" spans="13:45" ht="12.75">
      <c r="M800" s="42"/>
      <c r="N800" s="42"/>
      <c r="O800" s="42"/>
      <c r="R800" s="7">
        <v>38</v>
      </c>
      <c r="S800" s="7">
        <v>5.931</v>
      </c>
      <c r="T800" s="7">
        <v>6.168</v>
      </c>
      <c r="U800" s="7">
        <v>5.879</v>
      </c>
      <c r="V800" s="7">
        <v>6.022</v>
      </c>
      <c r="W800" s="7">
        <v>5.943</v>
      </c>
      <c r="AB800" s="8">
        <v>33</v>
      </c>
      <c r="AC800" s="43">
        <v>5.866</v>
      </c>
      <c r="AD800" s="43">
        <v>6.1</v>
      </c>
      <c r="AE800" s="43">
        <v>5.862</v>
      </c>
      <c r="AF800" s="43">
        <v>5.956</v>
      </c>
      <c r="AG800" s="43">
        <v>5.784</v>
      </c>
      <c r="AK800" s="10"/>
      <c r="AL800" s="10">
        <v>34</v>
      </c>
      <c r="AM800" s="10">
        <v>5.918</v>
      </c>
      <c r="AN800" s="10">
        <v>6.088</v>
      </c>
      <c r="AO800" s="10">
        <v>6.021</v>
      </c>
      <c r="AP800" s="10">
        <v>5.962</v>
      </c>
      <c r="AQ800" s="10">
        <v>5.903</v>
      </c>
      <c r="AR800" s="10"/>
      <c r="AS800" s="10"/>
    </row>
    <row r="801" spans="13:45" ht="12.75">
      <c r="M801" s="42"/>
      <c r="N801" s="42"/>
      <c r="O801" s="42"/>
      <c r="R801" s="7">
        <v>39</v>
      </c>
      <c r="S801" s="7">
        <v>5.93</v>
      </c>
      <c r="T801" s="7">
        <v>6.105</v>
      </c>
      <c r="U801" s="7">
        <v>5.892</v>
      </c>
      <c r="V801" s="7">
        <v>5.991</v>
      </c>
      <c r="W801" s="7">
        <v>5.958</v>
      </c>
      <c r="AB801" s="8">
        <v>34</v>
      </c>
      <c r="AC801" s="43">
        <v>5.886</v>
      </c>
      <c r="AD801" s="43">
        <v>6.176</v>
      </c>
      <c r="AE801" s="43">
        <v>5.918</v>
      </c>
      <c r="AF801" s="43">
        <v>5.954</v>
      </c>
      <c r="AG801" s="43">
        <v>5.811</v>
      </c>
      <c r="AK801" s="10"/>
      <c r="AL801" s="10">
        <v>35</v>
      </c>
      <c r="AM801" s="10">
        <v>6.088</v>
      </c>
      <c r="AN801" s="10">
        <v>5.979</v>
      </c>
      <c r="AO801" s="10">
        <v>5.853</v>
      </c>
      <c r="AP801" s="10">
        <v>5.955</v>
      </c>
      <c r="AQ801" s="10">
        <v>5.865</v>
      </c>
      <c r="AR801" s="10"/>
      <c r="AS801" s="10"/>
    </row>
    <row r="802" spans="13:45" ht="12.75">
      <c r="M802" s="42"/>
      <c r="N802" s="42"/>
      <c r="O802" s="42"/>
      <c r="R802" s="7">
        <v>40</v>
      </c>
      <c r="S802" s="7">
        <v>5.957</v>
      </c>
      <c r="T802" s="7">
        <v>6.227</v>
      </c>
      <c r="U802" s="7">
        <v>5.854</v>
      </c>
      <c r="V802" s="7">
        <v>5.996</v>
      </c>
      <c r="W802" s="7">
        <v>6.263</v>
      </c>
      <c r="AB802" s="8">
        <v>35</v>
      </c>
      <c r="AC802" s="43">
        <v>5.926</v>
      </c>
      <c r="AD802" s="43">
        <v>6.091</v>
      </c>
      <c r="AE802" s="43">
        <v>5.888</v>
      </c>
      <c r="AF802" s="43">
        <v>5.987</v>
      </c>
      <c r="AG802" s="43">
        <v>8.554</v>
      </c>
      <c r="AK802" s="10"/>
      <c r="AL802" s="10">
        <v>36</v>
      </c>
      <c r="AM802" s="10">
        <v>5.879</v>
      </c>
      <c r="AN802" s="10">
        <v>5.952</v>
      </c>
      <c r="AO802" s="10">
        <v>5.838</v>
      </c>
      <c r="AP802" s="10">
        <v>5.902</v>
      </c>
      <c r="AQ802" s="10">
        <v>5.905</v>
      </c>
      <c r="AR802" s="10"/>
      <c r="AS802" s="10"/>
    </row>
    <row r="803" spans="13:45" ht="12.75">
      <c r="M803" s="42"/>
      <c r="N803" s="42"/>
      <c r="O803" s="42"/>
      <c r="R803" s="7">
        <v>41</v>
      </c>
      <c r="S803" s="7">
        <v>5.914</v>
      </c>
      <c r="T803" s="7">
        <v>6.103</v>
      </c>
      <c r="U803" s="7">
        <v>7.839</v>
      </c>
      <c r="V803" s="7">
        <v>6.137</v>
      </c>
      <c r="W803" s="7">
        <v>5.975</v>
      </c>
      <c r="AB803" s="8">
        <v>36</v>
      </c>
      <c r="AC803" s="43">
        <v>5.914</v>
      </c>
      <c r="AD803" s="43">
        <v>6.073</v>
      </c>
      <c r="AE803" s="43">
        <v>5.904</v>
      </c>
      <c r="AF803" s="43">
        <v>5.92</v>
      </c>
      <c r="AG803" s="43">
        <v>5.858</v>
      </c>
      <c r="AK803" s="10"/>
      <c r="AL803" s="10">
        <v>37</v>
      </c>
      <c r="AM803" s="10">
        <v>5.91</v>
      </c>
      <c r="AN803" s="10">
        <v>5.947</v>
      </c>
      <c r="AO803" s="10">
        <v>5.798</v>
      </c>
      <c r="AP803" s="10">
        <v>5.972</v>
      </c>
      <c r="AQ803" s="10">
        <v>5.849</v>
      </c>
      <c r="AR803" s="10"/>
      <c r="AS803" s="10"/>
    </row>
    <row r="804" spans="13:45" ht="12.75">
      <c r="M804" s="42"/>
      <c r="N804" s="42"/>
      <c r="O804" s="42"/>
      <c r="R804" s="7">
        <v>42</v>
      </c>
      <c r="S804" s="7">
        <v>5.906</v>
      </c>
      <c r="T804" s="7">
        <v>6.069</v>
      </c>
      <c r="U804" s="7">
        <v>5.835</v>
      </c>
      <c r="V804" s="7">
        <v>6.121</v>
      </c>
      <c r="W804" s="7">
        <v>5.973</v>
      </c>
      <c r="AB804" s="8">
        <v>37</v>
      </c>
      <c r="AC804" s="43">
        <v>6.15</v>
      </c>
      <c r="AD804" s="43">
        <v>6.164</v>
      </c>
      <c r="AE804" s="43">
        <v>5.855</v>
      </c>
      <c r="AF804" s="43">
        <v>5.975</v>
      </c>
      <c r="AG804" s="43">
        <v>5.826</v>
      </c>
      <c r="AK804" s="10"/>
      <c r="AL804" s="10">
        <v>38</v>
      </c>
      <c r="AM804" s="10">
        <v>5.9</v>
      </c>
      <c r="AN804" s="10">
        <v>5.925</v>
      </c>
      <c r="AO804" s="10">
        <v>5.853</v>
      </c>
      <c r="AP804" s="10">
        <v>5.912</v>
      </c>
      <c r="AQ804" s="10">
        <v>5.888</v>
      </c>
      <c r="AR804" s="10"/>
      <c r="AS804" s="10"/>
    </row>
    <row r="805" spans="13:45" ht="12.75">
      <c r="M805" s="42"/>
      <c r="N805" s="42"/>
      <c r="O805" s="42"/>
      <c r="R805" s="7">
        <v>43</v>
      </c>
      <c r="S805" s="7">
        <v>5.926</v>
      </c>
      <c r="T805" s="7">
        <v>6.099</v>
      </c>
      <c r="U805" s="7">
        <v>5.866</v>
      </c>
      <c r="V805" s="7">
        <v>6.041</v>
      </c>
      <c r="W805" s="7">
        <v>5.918</v>
      </c>
      <c r="AB805" s="8">
        <v>38</v>
      </c>
      <c r="AC805" s="43">
        <v>5.907</v>
      </c>
      <c r="AD805" s="43">
        <v>6.009</v>
      </c>
      <c r="AE805" s="43">
        <v>5.939</v>
      </c>
      <c r="AF805" s="43">
        <v>5.987</v>
      </c>
      <c r="AG805" s="43">
        <v>5.852</v>
      </c>
      <c r="AK805" s="10"/>
      <c r="AL805" s="10">
        <v>39</v>
      </c>
      <c r="AM805" s="10">
        <v>6.086</v>
      </c>
      <c r="AN805" s="10">
        <v>5.953</v>
      </c>
      <c r="AO805" s="10">
        <v>5.788</v>
      </c>
      <c r="AP805" s="10">
        <v>5.937</v>
      </c>
      <c r="AQ805" s="10">
        <v>5.877</v>
      </c>
      <c r="AR805" s="10"/>
      <c r="AS805" s="10"/>
    </row>
    <row r="806" spans="13:45" ht="12.75">
      <c r="M806" s="42"/>
      <c r="N806" s="42"/>
      <c r="O806" s="42"/>
      <c r="R806" s="7">
        <v>44</v>
      </c>
      <c r="S806" s="7">
        <v>5.865</v>
      </c>
      <c r="T806" s="7">
        <v>6.052</v>
      </c>
      <c r="U806" s="7">
        <v>5.831</v>
      </c>
      <c r="V806" s="7">
        <v>6.098</v>
      </c>
      <c r="W806" s="7">
        <v>6.002</v>
      </c>
      <c r="AB806" s="8">
        <v>39</v>
      </c>
      <c r="AC806" s="43">
        <v>5.885</v>
      </c>
      <c r="AD806" s="43">
        <v>6.022</v>
      </c>
      <c r="AE806" s="43">
        <v>5.87</v>
      </c>
      <c r="AF806" s="43">
        <v>6.029</v>
      </c>
      <c r="AG806" s="43">
        <v>5.788</v>
      </c>
      <c r="AK806" s="10"/>
      <c r="AL806" s="10">
        <v>40</v>
      </c>
      <c r="AM806" s="10">
        <v>5.831</v>
      </c>
      <c r="AN806" s="10">
        <v>5.959</v>
      </c>
      <c r="AO806" s="10">
        <v>5.821</v>
      </c>
      <c r="AP806" s="10">
        <v>5.945</v>
      </c>
      <c r="AQ806" s="10">
        <v>5.906</v>
      </c>
      <c r="AR806" s="10"/>
      <c r="AS806" s="10"/>
    </row>
    <row r="807" spans="13:45" ht="12.75">
      <c r="M807" s="42"/>
      <c r="N807" s="42"/>
      <c r="O807" s="42"/>
      <c r="R807" s="7">
        <v>45</v>
      </c>
      <c r="S807" s="7">
        <v>5.753</v>
      </c>
      <c r="T807" s="7">
        <v>6.209</v>
      </c>
      <c r="U807" s="7">
        <v>8.22</v>
      </c>
      <c r="V807" s="7">
        <v>6.047</v>
      </c>
      <c r="W807" s="7">
        <v>5.925</v>
      </c>
      <c r="AB807" s="8">
        <v>40</v>
      </c>
      <c r="AC807" s="43">
        <v>5.993</v>
      </c>
      <c r="AD807" s="43">
        <v>6.011</v>
      </c>
      <c r="AE807" s="43">
        <v>5.891</v>
      </c>
      <c r="AF807" s="43">
        <v>5.945</v>
      </c>
      <c r="AG807" s="43">
        <v>5.793</v>
      </c>
      <c r="AK807" s="10"/>
      <c r="AL807" s="10">
        <v>41</v>
      </c>
      <c r="AM807" s="10">
        <v>5.862</v>
      </c>
      <c r="AN807" s="10">
        <v>5.898</v>
      </c>
      <c r="AO807" s="10">
        <v>5.832</v>
      </c>
      <c r="AP807" s="10">
        <v>5.908</v>
      </c>
      <c r="AQ807" s="10">
        <v>5.953</v>
      </c>
      <c r="AR807" s="10"/>
      <c r="AS807" s="10"/>
    </row>
    <row r="808" spans="13:45" ht="12.75">
      <c r="M808" s="42"/>
      <c r="N808" s="42"/>
      <c r="O808" s="42"/>
      <c r="R808" s="7">
        <v>46</v>
      </c>
      <c r="S808" s="7">
        <v>5.732</v>
      </c>
      <c r="T808" s="7">
        <v>6.093</v>
      </c>
      <c r="U808" s="7">
        <v>7.895</v>
      </c>
      <c r="V808" s="7">
        <v>5.988</v>
      </c>
      <c r="W808" s="7">
        <v>5.858</v>
      </c>
      <c r="AB808" s="8">
        <v>41</v>
      </c>
      <c r="AC808" s="43">
        <v>5.943</v>
      </c>
      <c r="AD808" s="43">
        <v>6.017</v>
      </c>
      <c r="AE808" s="43">
        <v>5.877</v>
      </c>
      <c r="AF808" s="43">
        <v>6.006</v>
      </c>
      <c r="AG808" s="43">
        <v>5.802</v>
      </c>
      <c r="AK808" s="10"/>
      <c r="AL808" s="10">
        <v>42</v>
      </c>
      <c r="AM808" s="10">
        <v>5.898</v>
      </c>
      <c r="AN808" s="10">
        <v>5.919</v>
      </c>
      <c r="AO808" s="10">
        <v>5.832</v>
      </c>
      <c r="AP808" s="10">
        <v>5.894</v>
      </c>
      <c r="AQ808" s="10">
        <v>5.876</v>
      </c>
      <c r="AR808" s="10"/>
      <c r="AS808" s="10"/>
    </row>
    <row r="809" spans="13:45" ht="12.75">
      <c r="M809" s="42"/>
      <c r="N809" s="42"/>
      <c r="O809" s="42"/>
      <c r="R809" s="7">
        <v>47</v>
      </c>
      <c r="S809" s="7">
        <v>5.794</v>
      </c>
      <c r="T809" s="7">
        <v>6.079</v>
      </c>
      <c r="U809" s="7">
        <v>5.857</v>
      </c>
      <c r="V809" s="7">
        <v>6.075</v>
      </c>
      <c r="W809" s="7">
        <v>5.911</v>
      </c>
      <c r="AB809" s="8">
        <v>42</v>
      </c>
      <c r="AC809" s="43">
        <v>5.824</v>
      </c>
      <c r="AD809" s="43">
        <v>5.948</v>
      </c>
      <c r="AE809" s="43">
        <v>5.933</v>
      </c>
      <c r="AF809" s="43">
        <v>5.982</v>
      </c>
      <c r="AG809" s="43">
        <v>5.798</v>
      </c>
      <c r="AK809" s="10"/>
      <c r="AL809" s="10">
        <v>43</v>
      </c>
      <c r="AM809" s="10">
        <v>5.851</v>
      </c>
      <c r="AN809" s="10">
        <v>5.929</v>
      </c>
      <c r="AO809" s="10">
        <v>5.76</v>
      </c>
      <c r="AP809" s="10">
        <v>5.872</v>
      </c>
      <c r="AQ809" s="10">
        <v>5.855</v>
      </c>
      <c r="AR809" s="10"/>
      <c r="AS809" s="10"/>
    </row>
    <row r="810" spans="13:45" ht="12.75">
      <c r="M810" s="42"/>
      <c r="N810" s="42"/>
      <c r="O810" s="42"/>
      <c r="R810" s="7">
        <v>48</v>
      </c>
      <c r="S810" s="7">
        <v>6.368</v>
      </c>
      <c r="T810" s="7">
        <v>6.109</v>
      </c>
      <c r="U810" s="7">
        <v>5.831</v>
      </c>
      <c r="V810" s="7">
        <v>6.068</v>
      </c>
      <c r="W810" s="7">
        <v>5.922</v>
      </c>
      <c r="AB810" s="8">
        <v>43</v>
      </c>
      <c r="AC810" s="43">
        <v>5.831</v>
      </c>
      <c r="AD810" s="43">
        <v>5.969</v>
      </c>
      <c r="AE810" s="43">
        <v>5.883</v>
      </c>
      <c r="AF810" s="43">
        <v>5.918</v>
      </c>
      <c r="AG810" s="43">
        <v>5.881</v>
      </c>
      <c r="AK810" s="10"/>
      <c r="AL810" s="10">
        <v>44</v>
      </c>
      <c r="AM810" s="10">
        <v>5.883</v>
      </c>
      <c r="AN810" s="10">
        <v>5.911</v>
      </c>
      <c r="AO810" s="10">
        <v>5.818</v>
      </c>
      <c r="AP810" s="10">
        <v>5.916</v>
      </c>
      <c r="AQ810" s="10">
        <v>5.892</v>
      </c>
      <c r="AR810" s="10"/>
      <c r="AS810" s="10"/>
    </row>
    <row r="811" spans="13:45" ht="12.75">
      <c r="M811" s="42"/>
      <c r="N811" s="42"/>
      <c r="O811" s="42"/>
      <c r="R811" s="7">
        <v>49</v>
      </c>
      <c r="S811" s="7">
        <v>5.86</v>
      </c>
      <c r="T811" s="7">
        <v>6.191</v>
      </c>
      <c r="U811" s="7">
        <v>7.794</v>
      </c>
      <c r="V811" s="7">
        <v>6.085</v>
      </c>
      <c r="W811" s="7">
        <v>6.103</v>
      </c>
      <c r="AB811" s="8">
        <v>44</v>
      </c>
      <c r="AC811" s="43">
        <v>5.829</v>
      </c>
      <c r="AD811" s="43">
        <v>5.98</v>
      </c>
      <c r="AE811" s="43">
        <v>5.97</v>
      </c>
      <c r="AF811" s="43">
        <v>6.052</v>
      </c>
      <c r="AG811" s="43">
        <v>5.859</v>
      </c>
      <c r="AK811" s="10"/>
      <c r="AL811" s="10">
        <v>45</v>
      </c>
      <c r="AM811" s="10">
        <v>5.858</v>
      </c>
      <c r="AN811" s="10">
        <v>5.953</v>
      </c>
      <c r="AO811" s="10">
        <v>5.821</v>
      </c>
      <c r="AP811" s="10">
        <v>5.926</v>
      </c>
      <c r="AQ811" s="10">
        <v>5.888</v>
      </c>
      <c r="AR811" s="10"/>
      <c r="AS811" s="10"/>
    </row>
    <row r="812" spans="13:45" ht="12.75">
      <c r="M812" s="42"/>
      <c r="N812" s="42"/>
      <c r="O812" s="42"/>
      <c r="R812" s="7">
        <v>50</v>
      </c>
      <c r="S812" s="7">
        <v>5.815</v>
      </c>
      <c r="T812" s="7">
        <v>6.161</v>
      </c>
      <c r="U812" s="7">
        <v>7.98</v>
      </c>
      <c r="V812" s="7">
        <v>6.026</v>
      </c>
      <c r="W812" s="7">
        <v>5.96</v>
      </c>
      <c r="AB812" s="8">
        <v>45</v>
      </c>
      <c r="AC812" s="43">
        <v>5.92</v>
      </c>
      <c r="AD812" s="43">
        <v>5.953</v>
      </c>
      <c r="AE812" s="43">
        <v>5.878</v>
      </c>
      <c r="AF812" s="43">
        <v>5.978</v>
      </c>
      <c r="AG812" s="43">
        <v>5.852</v>
      </c>
      <c r="AK812" s="10"/>
      <c r="AL812" s="10">
        <v>46</v>
      </c>
      <c r="AM812" s="10">
        <v>5.908</v>
      </c>
      <c r="AN812" s="10">
        <v>5.995</v>
      </c>
      <c r="AO812" s="10">
        <v>5.811</v>
      </c>
      <c r="AP812" s="10">
        <v>5.917</v>
      </c>
      <c r="AQ812" s="10">
        <v>5.833</v>
      </c>
      <c r="AR812" s="10"/>
      <c r="AS812" s="10"/>
    </row>
    <row r="813" spans="13:45" ht="12.75">
      <c r="M813" s="42"/>
      <c r="N813" s="42"/>
      <c r="O813" s="42"/>
      <c r="R813" s="7">
        <v>51</v>
      </c>
      <c r="S813" s="7">
        <v>5.799</v>
      </c>
      <c r="T813" s="7">
        <v>6.134</v>
      </c>
      <c r="U813" s="7">
        <v>5.795</v>
      </c>
      <c r="V813" s="7">
        <v>6.048</v>
      </c>
      <c r="W813" s="7">
        <v>5.944</v>
      </c>
      <c r="AB813" s="8">
        <v>46</v>
      </c>
      <c r="AC813" s="43">
        <v>5.879</v>
      </c>
      <c r="AD813" s="43">
        <v>6.005</v>
      </c>
      <c r="AE813" s="43">
        <v>5.912</v>
      </c>
      <c r="AF813" s="43">
        <v>5.991</v>
      </c>
      <c r="AG813" s="43">
        <v>5.787</v>
      </c>
      <c r="AK813" s="10"/>
      <c r="AL813" s="10">
        <v>47</v>
      </c>
      <c r="AM813" s="10">
        <v>5.91</v>
      </c>
      <c r="AN813" s="10">
        <v>6.015</v>
      </c>
      <c r="AO813" s="10">
        <v>5.789</v>
      </c>
      <c r="AP813" s="10">
        <v>6.009</v>
      </c>
      <c r="AQ813" s="10">
        <v>5.906</v>
      </c>
      <c r="AR813" s="10"/>
      <c r="AS813" s="10"/>
    </row>
    <row r="814" spans="13:45" ht="12.75">
      <c r="M814" s="42"/>
      <c r="N814" s="42"/>
      <c r="O814" s="42"/>
      <c r="R814" s="7">
        <v>52</v>
      </c>
      <c r="S814" s="7">
        <v>5.816</v>
      </c>
      <c r="T814" s="7">
        <v>6.246</v>
      </c>
      <c r="U814" s="7">
        <v>5.842</v>
      </c>
      <c r="V814" s="7">
        <v>6.031</v>
      </c>
      <c r="W814" s="7">
        <v>5.916</v>
      </c>
      <c r="AB814" s="8">
        <v>47</v>
      </c>
      <c r="AC814" s="43">
        <v>5.889</v>
      </c>
      <c r="AD814" s="43">
        <v>6.048</v>
      </c>
      <c r="AE814" s="43">
        <v>5.92</v>
      </c>
      <c r="AF814" s="43">
        <v>5.943</v>
      </c>
      <c r="AG814" s="43">
        <v>5.753</v>
      </c>
      <c r="AK814" s="10"/>
      <c r="AL814" s="10">
        <v>48</v>
      </c>
      <c r="AM814" s="10">
        <v>5.848</v>
      </c>
      <c r="AN814" s="10">
        <v>5.948</v>
      </c>
      <c r="AO814" s="10">
        <v>5.779</v>
      </c>
      <c r="AP814" s="10">
        <v>5.953</v>
      </c>
      <c r="AQ814" s="10">
        <v>5.863</v>
      </c>
      <c r="AR814" s="10"/>
      <c r="AS814" s="10"/>
    </row>
    <row r="815" spans="13:45" ht="12.75">
      <c r="M815" s="42"/>
      <c r="N815" s="42"/>
      <c r="O815" s="42"/>
      <c r="R815" s="7">
        <v>53</v>
      </c>
      <c r="S815" s="7">
        <v>5.844</v>
      </c>
      <c r="T815" s="7">
        <v>6.183</v>
      </c>
      <c r="U815" s="7">
        <v>5.842</v>
      </c>
      <c r="V815" s="7">
        <v>6.027</v>
      </c>
      <c r="W815" s="7">
        <v>5.936</v>
      </c>
      <c r="AB815" s="8">
        <v>48</v>
      </c>
      <c r="AC815" s="43">
        <v>5.943</v>
      </c>
      <c r="AD815" s="43">
        <v>6</v>
      </c>
      <c r="AE815" s="43">
        <v>6.079</v>
      </c>
      <c r="AF815" s="43">
        <v>5.921</v>
      </c>
      <c r="AG815" s="43">
        <v>5.898</v>
      </c>
      <c r="AK815" s="10"/>
      <c r="AL815" s="10">
        <v>49</v>
      </c>
      <c r="AM815" s="10">
        <v>5.854</v>
      </c>
      <c r="AN815" s="10">
        <v>5.975</v>
      </c>
      <c r="AO815" s="10">
        <v>5.758</v>
      </c>
      <c r="AP815" s="10">
        <v>9.309</v>
      </c>
      <c r="AQ815" s="10">
        <v>5.95</v>
      </c>
      <c r="AR815" s="10"/>
      <c r="AS815" s="10"/>
    </row>
    <row r="816" spans="13:45" ht="12.75">
      <c r="M816" s="42"/>
      <c r="N816" s="42"/>
      <c r="O816" s="42"/>
      <c r="R816" s="7">
        <v>54</v>
      </c>
      <c r="S816" s="7">
        <v>5.813</v>
      </c>
      <c r="T816" s="7">
        <v>6.086</v>
      </c>
      <c r="U816" s="7">
        <v>5.914</v>
      </c>
      <c r="V816" s="7">
        <v>5.962</v>
      </c>
      <c r="W816" s="7">
        <v>5.87</v>
      </c>
      <c r="AB816" s="8">
        <v>49</v>
      </c>
      <c r="AC816" s="43">
        <v>5.905</v>
      </c>
      <c r="AD816" s="43">
        <v>5.978</v>
      </c>
      <c r="AE816" s="43">
        <v>10.176</v>
      </c>
      <c r="AF816" s="43">
        <v>5.959</v>
      </c>
      <c r="AG816" s="43">
        <v>5.755</v>
      </c>
      <c r="AK816" s="10"/>
      <c r="AL816" s="10">
        <v>50</v>
      </c>
      <c r="AM816" s="10">
        <v>5.862</v>
      </c>
      <c r="AN816" s="10">
        <v>6.568</v>
      </c>
      <c r="AO816" s="10">
        <v>5.786</v>
      </c>
      <c r="AP816" s="10">
        <v>5.931</v>
      </c>
      <c r="AQ816" s="10">
        <v>5.972</v>
      </c>
      <c r="AR816" s="10"/>
      <c r="AS816" s="10"/>
    </row>
    <row r="817" spans="13:45" ht="12.75">
      <c r="M817" s="42"/>
      <c r="N817" s="42"/>
      <c r="O817" s="42"/>
      <c r="R817" s="7">
        <v>55</v>
      </c>
      <c r="S817" s="7">
        <v>10.522</v>
      </c>
      <c r="T817" s="7">
        <v>6.148</v>
      </c>
      <c r="U817" s="7">
        <v>5.809</v>
      </c>
      <c r="V817" s="7">
        <v>6.091</v>
      </c>
      <c r="W817" s="7">
        <v>5.979</v>
      </c>
      <c r="AB817" s="8">
        <v>50</v>
      </c>
      <c r="AC817" s="43">
        <v>5.856</v>
      </c>
      <c r="AD817" s="43">
        <v>5.99</v>
      </c>
      <c r="AE817" s="43">
        <v>6.105</v>
      </c>
      <c r="AF817" s="43">
        <v>6.02</v>
      </c>
      <c r="AG817" s="43">
        <v>5.804</v>
      </c>
      <c r="AK817" s="10"/>
      <c r="AL817" s="10">
        <v>51</v>
      </c>
      <c r="AM817" s="10">
        <v>5.848</v>
      </c>
      <c r="AN817" s="10">
        <v>6.04</v>
      </c>
      <c r="AO817" s="10">
        <v>5.789</v>
      </c>
      <c r="AP817" s="10">
        <v>5.897</v>
      </c>
      <c r="AQ817" s="10">
        <v>5.89</v>
      </c>
      <c r="AR817" s="10"/>
      <c r="AS817" s="10"/>
    </row>
    <row r="818" spans="13:45" ht="12.75">
      <c r="M818" s="42"/>
      <c r="N818" s="42"/>
      <c r="O818" s="42"/>
      <c r="R818" s="7">
        <v>56</v>
      </c>
      <c r="S818" s="7">
        <v>5.912</v>
      </c>
      <c r="T818" s="7">
        <v>6.071</v>
      </c>
      <c r="U818" s="7">
        <v>5.829</v>
      </c>
      <c r="V818" s="7">
        <v>5.956</v>
      </c>
      <c r="W818" s="7">
        <v>5.926</v>
      </c>
      <c r="AB818" s="8">
        <v>51</v>
      </c>
      <c r="AC818" s="43">
        <v>5.936</v>
      </c>
      <c r="AD818" s="43">
        <v>6.17</v>
      </c>
      <c r="AE818" s="43">
        <v>6.013</v>
      </c>
      <c r="AF818" s="43">
        <v>5.968</v>
      </c>
      <c r="AG818" s="43">
        <v>5.792</v>
      </c>
      <c r="AK818" s="10"/>
      <c r="AL818" s="10">
        <v>52</v>
      </c>
      <c r="AM818" s="10">
        <v>5.921</v>
      </c>
      <c r="AN818" s="10">
        <v>5.953</v>
      </c>
      <c r="AO818" s="10">
        <v>5.805</v>
      </c>
      <c r="AP818" s="10">
        <v>5.881</v>
      </c>
      <c r="AQ818" s="10">
        <v>5.858</v>
      </c>
      <c r="AR818" s="10"/>
      <c r="AS818" s="10"/>
    </row>
    <row r="819" spans="13:45" ht="12.75">
      <c r="M819" s="42"/>
      <c r="N819" s="42"/>
      <c r="O819" s="42"/>
      <c r="R819" s="7">
        <v>57</v>
      </c>
      <c r="S819" s="7">
        <v>5.892</v>
      </c>
      <c r="T819" s="7">
        <v>6.18</v>
      </c>
      <c r="U819" s="7">
        <v>5.833</v>
      </c>
      <c r="V819" s="7">
        <v>6.07</v>
      </c>
      <c r="W819" s="7">
        <v>6.02</v>
      </c>
      <c r="AB819" s="8">
        <v>52</v>
      </c>
      <c r="AC819" s="43">
        <v>5.88</v>
      </c>
      <c r="AD819" s="43">
        <v>6.094</v>
      </c>
      <c r="AE819" s="43">
        <v>5.996</v>
      </c>
      <c r="AF819" s="43">
        <v>5.889</v>
      </c>
      <c r="AG819" s="43">
        <v>5.813</v>
      </c>
      <c r="AK819" s="10"/>
      <c r="AL819" s="10">
        <v>53</v>
      </c>
      <c r="AM819" s="10">
        <v>5.925</v>
      </c>
      <c r="AN819" s="10">
        <v>6.079</v>
      </c>
      <c r="AO819" s="10">
        <v>5.771</v>
      </c>
      <c r="AP819" s="10">
        <v>5.909</v>
      </c>
      <c r="AQ819" s="10">
        <v>5.904</v>
      </c>
      <c r="AR819" s="10"/>
      <c r="AS819" s="10"/>
    </row>
    <row r="820" spans="13:45" ht="12.75">
      <c r="M820" s="42"/>
      <c r="N820" s="42"/>
      <c r="O820" s="42"/>
      <c r="R820" s="7">
        <v>58</v>
      </c>
      <c r="S820" s="7">
        <v>5.894</v>
      </c>
      <c r="T820" s="7">
        <v>6.109</v>
      </c>
      <c r="U820" s="7">
        <v>5.813</v>
      </c>
      <c r="V820" s="7">
        <v>6.08</v>
      </c>
      <c r="W820" s="7">
        <v>6.037</v>
      </c>
      <c r="AB820" s="8">
        <v>53</v>
      </c>
      <c r="AC820" s="43">
        <v>6.029</v>
      </c>
      <c r="AD820" s="43">
        <v>6.012</v>
      </c>
      <c r="AE820" s="43">
        <v>5.96</v>
      </c>
      <c r="AF820" s="43">
        <v>5.954</v>
      </c>
      <c r="AG820" s="43">
        <v>5.746</v>
      </c>
      <c r="AK820" s="10"/>
      <c r="AL820" s="10">
        <v>54</v>
      </c>
      <c r="AM820" s="10">
        <v>6.135</v>
      </c>
      <c r="AN820" s="10">
        <v>5.931</v>
      </c>
      <c r="AO820" s="10">
        <v>5.82</v>
      </c>
      <c r="AP820" s="10">
        <v>5.873</v>
      </c>
      <c r="AQ820" s="10">
        <v>5.912</v>
      </c>
      <c r="AR820" s="10"/>
      <c r="AS820" s="10"/>
    </row>
    <row r="821" spans="13:45" ht="12.75">
      <c r="M821" s="42"/>
      <c r="N821" s="42"/>
      <c r="O821" s="42"/>
      <c r="R821" s="7">
        <v>59</v>
      </c>
      <c r="S821" s="7">
        <v>5.943</v>
      </c>
      <c r="T821" s="7">
        <v>6.061</v>
      </c>
      <c r="U821" s="7">
        <v>5.863</v>
      </c>
      <c r="V821" s="7">
        <v>6.06</v>
      </c>
      <c r="W821" s="7">
        <v>5.939</v>
      </c>
      <c r="AB821" s="8">
        <v>54</v>
      </c>
      <c r="AC821" s="43">
        <v>5.877</v>
      </c>
      <c r="AD821" s="43">
        <v>6.039</v>
      </c>
      <c r="AE821" s="43">
        <v>5.911</v>
      </c>
      <c r="AF821" s="43">
        <v>6.105</v>
      </c>
      <c r="AG821" s="43">
        <v>5.77</v>
      </c>
      <c r="AK821" s="10"/>
      <c r="AL821" s="10">
        <v>55</v>
      </c>
      <c r="AM821" s="10">
        <v>5.93</v>
      </c>
      <c r="AN821" s="10">
        <v>5.964</v>
      </c>
      <c r="AO821" s="10">
        <v>5.768</v>
      </c>
      <c r="AP821" s="10">
        <v>5.956</v>
      </c>
      <c r="AQ821" s="10">
        <v>5.812</v>
      </c>
      <c r="AR821" s="10"/>
      <c r="AS821" s="10"/>
    </row>
    <row r="822" spans="13:45" ht="12.75">
      <c r="M822" s="42"/>
      <c r="N822" s="42"/>
      <c r="O822" s="42"/>
      <c r="R822" s="7">
        <v>60</v>
      </c>
      <c r="S822" s="7">
        <v>5.878</v>
      </c>
      <c r="T822" s="7">
        <v>6.135</v>
      </c>
      <c r="U822" s="7">
        <v>5.846</v>
      </c>
      <c r="V822" s="7">
        <v>6.112</v>
      </c>
      <c r="W822" s="7">
        <v>5.928</v>
      </c>
      <c r="AB822" s="8">
        <v>55</v>
      </c>
      <c r="AC822" s="43">
        <v>5.877</v>
      </c>
      <c r="AD822" s="43">
        <v>5.97</v>
      </c>
      <c r="AE822" s="43">
        <v>6.036</v>
      </c>
      <c r="AF822" s="43">
        <v>5.957</v>
      </c>
      <c r="AG822" s="43">
        <v>5.835</v>
      </c>
      <c r="AK822" s="10"/>
      <c r="AL822" s="10">
        <v>56</v>
      </c>
      <c r="AM822" s="10">
        <v>5.85</v>
      </c>
      <c r="AN822" s="10">
        <v>5.99</v>
      </c>
      <c r="AO822" s="10">
        <v>5.796</v>
      </c>
      <c r="AP822" s="10">
        <v>5.933</v>
      </c>
      <c r="AQ822" s="10">
        <v>5.863</v>
      </c>
      <c r="AR822" s="10"/>
      <c r="AS822" s="10"/>
    </row>
    <row r="823" spans="13:45" ht="12.75">
      <c r="M823" s="42"/>
      <c r="N823" s="42"/>
      <c r="O823" s="42"/>
      <c r="R823" s="7">
        <v>61</v>
      </c>
      <c r="S823" s="7">
        <v>5.99</v>
      </c>
      <c r="T823" s="7">
        <v>6.095</v>
      </c>
      <c r="U823" s="7">
        <v>5.932</v>
      </c>
      <c r="V823" s="7">
        <v>6.079</v>
      </c>
      <c r="W823" s="7">
        <v>5.928</v>
      </c>
      <c r="AB823" s="8">
        <v>56</v>
      </c>
      <c r="AC823" s="43">
        <v>5.922</v>
      </c>
      <c r="AD823" s="43">
        <v>5.991</v>
      </c>
      <c r="AE823" s="43">
        <v>5.917</v>
      </c>
      <c r="AF823" s="43">
        <v>6.101</v>
      </c>
      <c r="AG823" s="43">
        <v>5.76</v>
      </c>
      <c r="AK823" s="10"/>
      <c r="AL823" s="10">
        <v>57</v>
      </c>
      <c r="AM823" s="10">
        <v>5.849</v>
      </c>
      <c r="AN823" s="10">
        <v>6.008</v>
      </c>
      <c r="AO823" s="10">
        <v>5.823</v>
      </c>
      <c r="AP823" s="10"/>
      <c r="AQ823" s="10">
        <v>5.848</v>
      </c>
      <c r="AR823" s="10"/>
      <c r="AS823" s="10"/>
    </row>
    <row r="824" spans="13:45" ht="12.75">
      <c r="M824" s="42"/>
      <c r="N824" s="42"/>
      <c r="O824" s="42"/>
      <c r="R824" s="7">
        <v>62</v>
      </c>
      <c r="S824" s="7">
        <v>5.976</v>
      </c>
      <c r="T824" s="7">
        <v>6.064</v>
      </c>
      <c r="U824" s="7">
        <v>5.889</v>
      </c>
      <c r="V824" s="7">
        <v>6.066</v>
      </c>
      <c r="W824" s="7">
        <v>5.942</v>
      </c>
      <c r="AB824" s="8">
        <v>57</v>
      </c>
      <c r="AC824" s="43">
        <v>6.588</v>
      </c>
      <c r="AD824" s="43">
        <v>5.978</v>
      </c>
      <c r="AE824" s="43"/>
      <c r="AF824" s="43">
        <v>6.02</v>
      </c>
      <c r="AG824" s="43"/>
      <c r="AK824" s="10"/>
      <c r="AL824" s="10">
        <v>58</v>
      </c>
      <c r="AM824" s="10">
        <v>5.874</v>
      </c>
      <c r="AN824" s="10">
        <v>5.941</v>
      </c>
      <c r="AO824" s="10">
        <v>5.809</v>
      </c>
      <c r="AP824" s="10">
        <v>5.955</v>
      </c>
      <c r="AQ824" s="10">
        <v>5.997</v>
      </c>
      <c r="AR824" s="10"/>
      <c r="AS824" s="10"/>
    </row>
    <row r="825" spans="13:45" ht="12.75">
      <c r="M825" s="42"/>
      <c r="N825" s="42"/>
      <c r="O825" s="42"/>
      <c r="R825" s="7">
        <v>63</v>
      </c>
      <c r="S825" s="7">
        <v>6.486</v>
      </c>
      <c r="T825" s="7">
        <v>6.164</v>
      </c>
      <c r="U825" s="7">
        <v>5.931</v>
      </c>
      <c r="V825" s="7">
        <v>6.11</v>
      </c>
      <c r="W825" s="7">
        <v>5.988</v>
      </c>
      <c r="AB825" s="8">
        <v>58</v>
      </c>
      <c r="AC825" s="43">
        <v>8.077</v>
      </c>
      <c r="AD825" s="43">
        <v>5.987</v>
      </c>
      <c r="AE825" s="43">
        <v>5.828</v>
      </c>
      <c r="AF825" s="43">
        <v>5.997</v>
      </c>
      <c r="AG825" s="43">
        <v>5.763</v>
      </c>
      <c r="AK825" s="10"/>
      <c r="AL825" s="10">
        <v>59</v>
      </c>
      <c r="AM825" s="10">
        <v>5.957</v>
      </c>
      <c r="AN825" s="10">
        <v>6.007</v>
      </c>
      <c r="AO825" s="10">
        <v>5.812</v>
      </c>
      <c r="AP825" s="10">
        <v>6.135</v>
      </c>
      <c r="AQ825" s="10">
        <v>6.178</v>
      </c>
      <c r="AR825" s="10"/>
      <c r="AS825" s="10"/>
    </row>
    <row r="826" spans="13:45" ht="12.75">
      <c r="M826" s="42"/>
      <c r="N826" s="42"/>
      <c r="O826" s="42"/>
      <c r="R826" s="7">
        <v>64</v>
      </c>
      <c r="S826" s="7">
        <v>6.074</v>
      </c>
      <c r="T826" s="7">
        <v>6.044</v>
      </c>
      <c r="U826" s="7">
        <v>5.844</v>
      </c>
      <c r="V826" s="7">
        <v>8.348</v>
      </c>
      <c r="W826" s="7">
        <v>5.934</v>
      </c>
      <c r="AB826" s="8">
        <v>59</v>
      </c>
      <c r="AC826" s="8">
        <v>5.862</v>
      </c>
      <c r="AD826" s="8">
        <v>5.979</v>
      </c>
      <c r="AE826" s="8">
        <v>7.803</v>
      </c>
      <c r="AF826" s="8">
        <v>6.095</v>
      </c>
      <c r="AG826" s="8">
        <v>5.794</v>
      </c>
      <c r="AK826" s="10"/>
      <c r="AL826" s="10">
        <v>60</v>
      </c>
      <c r="AM826" s="10">
        <v>5.895</v>
      </c>
      <c r="AN826" s="10">
        <v>5.999</v>
      </c>
      <c r="AO826" s="10">
        <v>5.871</v>
      </c>
      <c r="AP826" s="10">
        <v>5.989</v>
      </c>
      <c r="AQ826" s="10">
        <v>5.888</v>
      </c>
      <c r="AR826" s="10"/>
      <c r="AS826" s="10"/>
    </row>
    <row r="827" spans="13:45" ht="12.75">
      <c r="M827" s="42"/>
      <c r="N827" s="42"/>
      <c r="O827" s="42"/>
      <c r="R827" s="7">
        <v>65</v>
      </c>
      <c r="S827" s="7">
        <v>6.007</v>
      </c>
      <c r="T827" s="7">
        <v>6.064</v>
      </c>
      <c r="U827" s="7">
        <v>5.886</v>
      </c>
      <c r="V827" s="7">
        <v>6.049</v>
      </c>
      <c r="W827" s="7">
        <v>5.98</v>
      </c>
      <c r="AB827" s="8">
        <v>60</v>
      </c>
      <c r="AC827" s="8">
        <v>5.776</v>
      </c>
      <c r="AD827" s="8">
        <v>5.998</v>
      </c>
      <c r="AE827" s="8">
        <v>5.92</v>
      </c>
      <c r="AF827" s="8">
        <v>5.938</v>
      </c>
      <c r="AG827" s="8">
        <v>9.4</v>
      </c>
      <c r="AK827" s="10"/>
      <c r="AL827" s="10">
        <v>61</v>
      </c>
      <c r="AM827" s="10">
        <v>5.85</v>
      </c>
      <c r="AN827" s="10">
        <v>6.041</v>
      </c>
      <c r="AO827" s="10">
        <v>5.823</v>
      </c>
      <c r="AP827" s="10">
        <v>5.941</v>
      </c>
      <c r="AQ827" s="10">
        <v>5.995</v>
      </c>
      <c r="AR827" s="10"/>
      <c r="AS827" s="10"/>
    </row>
    <row r="828" spans="13:45" ht="12.75">
      <c r="M828" s="42"/>
      <c r="N828" s="42"/>
      <c r="O828" s="42"/>
      <c r="R828" s="7">
        <v>66</v>
      </c>
      <c r="S828" s="7">
        <v>5.98</v>
      </c>
      <c r="T828" s="7">
        <v>6.059</v>
      </c>
      <c r="U828" s="7">
        <v>5.848</v>
      </c>
      <c r="V828" s="7">
        <v>6.079</v>
      </c>
      <c r="W828" s="7">
        <v>5.941</v>
      </c>
      <c r="AB828" s="8">
        <v>61</v>
      </c>
      <c r="AC828" s="8">
        <v>5.778</v>
      </c>
      <c r="AD828" s="8">
        <v>6.097</v>
      </c>
      <c r="AE828" s="8">
        <v>5.87</v>
      </c>
      <c r="AF828" s="8">
        <v>6.044</v>
      </c>
      <c r="AG828" s="8">
        <v>5.862</v>
      </c>
      <c r="AK828" s="10"/>
      <c r="AL828" s="10">
        <v>62</v>
      </c>
      <c r="AM828" s="10">
        <v>5.981</v>
      </c>
      <c r="AN828" s="10">
        <v>5.99</v>
      </c>
      <c r="AO828" s="10">
        <v>5.856</v>
      </c>
      <c r="AP828" s="10">
        <v>5.931</v>
      </c>
      <c r="AQ828" s="10">
        <v>5.87</v>
      </c>
      <c r="AR828" s="10"/>
      <c r="AS828" s="10"/>
    </row>
    <row r="829" spans="13:45" ht="12.75">
      <c r="M829" s="42"/>
      <c r="N829" s="42"/>
      <c r="O829" s="42"/>
      <c r="R829" s="7">
        <v>67</v>
      </c>
      <c r="S829" s="7">
        <v>5.956</v>
      </c>
      <c r="T829" s="7">
        <v>6.044</v>
      </c>
      <c r="U829" s="7">
        <v>5.831</v>
      </c>
      <c r="V829" s="7">
        <v>6.115</v>
      </c>
      <c r="W829" s="7">
        <v>5.972</v>
      </c>
      <c r="AB829" s="8">
        <v>62</v>
      </c>
      <c r="AC829" s="8">
        <v>5.854</v>
      </c>
      <c r="AD829" s="8">
        <v>6.055</v>
      </c>
      <c r="AE829" s="8">
        <v>5.834</v>
      </c>
      <c r="AF829" s="8">
        <v>5.963</v>
      </c>
      <c r="AG829" s="8">
        <v>5.901</v>
      </c>
      <c r="AK829" s="10"/>
      <c r="AL829" s="10">
        <v>63</v>
      </c>
      <c r="AM829" s="10">
        <v>5.824</v>
      </c>
      <c r="AN829" s="10">
        <v>5.904</v>
      </c>
      <c r="AO829" s="10">
        <v>5.822</v>
      </c>
      <c r="AP829" s="10">
        <v>5.964</v>
      </c>
      <c r="AQ829" s="10">
        <v>5.912</v>
      </c>
      <c r="AR829" s="10"/>
      <c r="AS829" s="10"/>
    </row>
    <row r="830" spans="13:45" ht="12.75">
      <c r="M830" s="42"/>
      <c r="N830" s="42"/>
      <c r="O830" s="42"/>
      <c r="R830" s="7">
        <v>68</v>
      </c>
      <c r="S830" s="7">
        <v>5.879</v>
      </c>
      <c r="T830" s="7">
        <v>6.02</v>
      </c>
      <c r="U830" s="7">
        <v>5.823</v>
      </c>
      <c r="V830" s="7">
        <v>10.204</v>
      </c>
      <c r="W830" s="7">
        <v>5.958</v>
      </c>
      <c r="AB830" s="8">
        <v>63</v>
      </c>
      <c r="AC830" s="8">
        <v>5.807</v>
      </c>
      <c r="AD830" s="8">
        <v>5.998</v>
      </c>
      <c r="AE830" s="8">
        <v>5.854</v>
      </c>
      <c r="AF830" s="8">
        <v>5.97</v>
      </c>
      <c r="AG830" s="8">
        <v>5.823</v>
      </c>
      <c r="AK830" s="10"/>
      <c r="AL830" s="10">
        <v>64</v>
      </c>
      <c r="AM830" s="10">
        <v>6.119</v>
      </c>
      <c r="AN830" s="10">
        <v>5.939</v>
      </c>
      <c r="AO830" s="10">
        <v>5.86</v>
      </c>
      <c r="AP830" s="10">
        <v>6.045</v>
      </c>
      <c r="AQ830" s="10">
        <v>5.903</v>
      </c>
      <c r="AR830" s="10"/>
      <c r="AS830" s="10"/>
    </row>
    <row r="831" spans="13:45" ht="12.75">
      <c r="M831" s="42"/>
      <c r="N831" s="42"/>
      <c r="O831" s="42"/>
      <c r="R831" s="7">
        <v>69</v>
      </c>
      <c r="S831" s="7">
        <v>10.129</v>
      </c>
      <c r="T831" s="7">
        <v>6.059</v>
      </c>
      <c r="U831" s="7">
        <v>5.856</v>
      </c>
      <c r="V831" s="7">
        <v>6.197</v>
      </c>
      <c r="W831" s="7">
        <v>6.128</v>
      </c>
      <c r="AB831" s="8">
        <v>64</v>
      </c>
      <c r="AC831" s="43">
        <v>7.799</v>
      </c>
      <c r="AD831" s="43">
        <v>6.054</v>
      </c>
      <c r="AE831" s="43">
        <v>5.908</v>
      </c>
      <c r="AF831" s="43">
        <v>5.919</v>
      </c>
      <c r="AG831" s="43">
        <v>5.804</v>
      </c>
      <c r="AK831" s="10"/>
      <c r="AL831" s="10">
        <v>65</v>
      </c>
      <c r="AM831" s="10">
        <v>5.895</v>
      </c>
      <c r="AN831" s="10">
        <v>5.976</v>
      </c>
      <c r="AO831" s="10">
        <v>5.856</v>
      </c>
      <c r="AP831" s="10">
        <v>5.949</v>
      </c>
      <c r="AQ831" s="10">
        <v>6.009</v>
      </c>
      <c r="AR831" s="10"/>
      <c r="AS831" s="10"/>
    </row>
    <row r="832" spans="13:45" ht="12.75">
      <c r="M832" s="42"/>
      <c r="N832" s="42"/>
      <c r="O832" s="42"/>
      <c r="R832" s="7">
        <v>70</v>
      </c>
      <c r="S832" s="7">
        <v>6.131</v>
      </c>
      <c r="T832" s="7">
        <v>6.091</v>
      </c>
      <c r="U832" s="7">
        <v>5.873</v>
      </c>
      <c r="V832" s="7">
        <v>8.807</v>
      </c>
      <c r="W832" s="7">
        <v>5.939</v>
      </c>
      <c r="AB832" s="8">
        <v>65</v>
      </c>
      <c r="AC832" s="43">
        <v>6.436</v>
      </c>
      <c r="AD832" s="43">
        <v>6.099</v>
      </c>
      <c r="AE832" s="43">
        <v>5.872</v>
      </c>
      <c r="AF832" s="43">
        <v>5.94</v>
      </c>
      <c r="AG832" s="43">
        <v>5.772</v>
      </c>
      <c r="AK832" s="10"/>
      <c r="AL832" s="10">
        <v>66</v>
      </c>
      <c r="AM832" s="10">
        <v>5.905</v>
      </c>
      <c r="AN832" s="10">
        <v>5.98</v>
      </c>
      <c r="AO832" s="10">
        <v>5.838</v>
      </c>
      <c r="AP832" s="10">
        <v>5.931</v>
      </c>
      <c r="AQ832" s="10">
        <v>5.917</v>
      </c>
      <c r="AR832" s="10"/>
      <c r="AS832" s="10"/>
    </row>
    <row r="833" spans="13:45" ht="12.75">
      <c r="M833" s="42"/>
      <c r="N833" s="42"/>
      <c r="O833" s="42"/>
      <c r="R833" s="7">
        <v>71</v>
      </c>
      <c r="S833" s="7">
        <v>5.9</v>
      </c>
      <c r="T833" s="7">
        <v>6.026</v>
      </c>
      <c r="U833" s="7">
        <v>5.866</v>
      </c>
      <c r="V833" s="7">
        <v>6.227</v>
      </c>
      <c r="W833" s="7">
        <v>5.889</v>
      </c>
      <c r="AB833" s="8">
        <v>66</v>
      </c>
      <c r="AC833" s="43">
        <v>5.986</v>
      </c>
      <c r="AD833" s="43">
        <v>6.013</v>
      </c>
      <c r="AE833" s="43">
        <v>5.839</v>
      </c>
      <c r="AF833" s="43">
        <v>6.055</v>
      </c>
      <c r="AG833" s="43">
        <v>5.761</v>
      </c>
      <c r="AK833" s="10"/>
      <c r="AL833" s="10">
        <v>67</v>
      </c>
      <c r="AM833" s="10">
        <v>5.833</v>
      </c>
      <c r="AN833" s="10">
        <v>6.075</v>
      </c>
      <c r="AO833" s="10">
        <v>5.881</v>
      </c>
      <c r="AP833" s="10">
        <v>5.982</v>
      </c>
      <c r="AQ833" s="10">
        <v>5.936</v>
      </c>
      <c r="AR833" s="10"/>
      <c r="AS833" s="10"/>
    </row>
    <row r="834" spans="13:45" ht="12.75">
      <c r="M834" s="42"/>
      <c r="N834" s="42"/>
      <c r="O834" s="42"/>
      <c r="R834" s="7">
        <v>72</v>
      </c>
      <c r="S834" s="7">
        <v>5.964</v>
      </c>
      <c r="T834" s="7">
        <v>6.088</v>
      </c>
      <c r="U834" s="7">
        <v>5.85</v>
      </c>
      <c r="V834" s="7">
        <v>6.187</v>
      </c>
      <c r="W834" s="7">
        <v>5.974</v>
      </c>
      <c r="AB834" s="8">
        <v>67</v>
      </c>
      <c r="AC834" s="43">
        <v>5.9</v>
      </c>
      <c r="AD834" s="43">
        <v>6.099</v>
      </c>
      <c r="AE834" s="43">
        <v>5.797</v>
      </c>
      <c r="AF834" s="43">
        <v>6.025</v>
      </c>
      <c r="AG834" s="43">
        <v>5.825</v>
      </c>
      <c r="AK834" s="10"/>
      <c r="AL834" s="10">
        <v>68</v>
      </c>
      <c r="AM834" s="10">
        <v>5.811</v>
      </c>
      <c r="AN834" s="10">
        <v>5.958</v>
      </c>
      <c r="AO834" s="10">
        <v>5.819</v>
      </c>
      <c r="AP834" s="10">
        <v>5.891</v>
      </c>
      <c r="AQ834" s="10">
        <v>5.907</v>
      </c>
      <c r="AR834" s="10"/>
      <c r="AS834" s="10"/>
    </row>
    <row r="835" spans="13:45" ht="12.75">
      <c r="M835" s="42"/>
      <c r="N835" s="42"/>
      <c r="O835" s="42"/>
      <c r="R835" s="7">
        <v>73</v>
      </c>
      <c r="S835" s="7">
        <v>6.006</v>
      </c>
      <c r="T835" s="7">
        <v>6.018</v>
      </c>
      <c r="U835" s="7">
        <v>5.84</v>
      </c>
      <c r="V835" s="7">
        <v>6.133</v>
      </c>
      <c r="W835" s="7">
        <v>5.864</v>
      </c>
      <c r="AB835" s="8">
        <v>68</v>
      </c>
      <c r="AC835" s="43">
        <v>5.92</v>
      </c>
      <c r="AD835" s="43">
        <v>6.022</v>
      </c>
      <c r="AE835" s="43">
        <v>5.81</v>
      </c>
      <c r="AF835" s="43">
        <v>8.173</v>
      </c>
      <c r="AG835" s="43">
        <v>5.779</v>
      </c>
      <c r="AK835" s="10"/>
      <c r="AL835" s="10">
        <v>69</v>
      </c>
      <c r="AM835" s="10">
        <v>5.856</v>
      </c>
      <c r="AN835" s="10">
        <v>6.121</v>
      </c>
      <c r="AO835" s="10">
        <v>5.8</v>
      </c>
      <c r="AP835" s="10">
        <v>5.916</v>
      </c>
      <c r="AQ835" s="10">
        <v>5.979</v>
      </c>
      <c r="AR835" s="10"/>
      <c r="AS835" s="10"/>
    </row>
    <row r="836" spans="13:45" ht="12.75">
      <c r="M836" s="42"/>
      <c r="N836" s="42"/>
      <c r="O836" s="42"/>
      <c r="R836" s="7">
        <v>74</v>
      </c>
      <c r="S836" s="7">
        <v>5.934</v>
      </c>
      <c r="T836" s="7">
        <v>6.028</v>
      </c>
      <c r="U836" s="7">
        <v>5.841</v>
      </c>
      <c r="V836" s="7">
        <v>6.101</v>
      </c>
      <c r="W836" s="7">
        <v>5.912</v>
      </c>
      <c r="AB836" s="8">
        <v>69</v>
      </c>
      <c r="AC836" s="43">
        <v>5.902</v>
      </c>
      <c r="AD836" s="43">
        <v>6.023</v>
      </c>
      <c r="AE836" s="43">
        <v>5.843</v>
      </c>
      <c r="AF836" s="43">
        <v>5.993</v>
      </c>
      <c r="AG836" s="43">
        <v>5.934</v>
      </c>
      <c r="AK836" s="10"/>
      <c r="AL836" s="10">
        <v>70</v>
      </c>
      <c r="AM836" s="10">
        <v>5.893</v>
      </c>
      <c r="AN836" s="10">
        <v>5.933</v>
      </c>
      <c r="AO836" s="10">
        <v>5.884</v>
      </c>
      <c r="AP836" s="10">
        <v>5.953</v>
      </c>
      <c r="AQ836" s="10">
        <v>6.023</v>
      </c>
      <c r="AR836" s="10"/>
      <c r="AS836" s="10"/>
    </row>
    <row r="837" spans="13:45" ht="12.75">
      <c r="M837" s="42"/>
      <c r="N837" s="42"/>
      <c r="O837" s="42"/>
      <c r="R837" s="7">
        <v>75</v>
      </c>
      <c r="S837" s="7">
        <v>5.873</v>
      </c>
      <c r="T837" s="7">
        <v>6.073</v>
      </c>
      <c r="U837" s="7">
        <v>5.845</v>
      </c>
      <c r="V837" s="7">
        <v>6.127</v>
      </c>
      <c r="W837" s="7">
        <v>5.936</v>
      </c>
      <c r="AB837" s="8">
        <v>70</v>
      </c>
      <c r="AC837" s="43">
        <v>5.969</v>
      </c>
      <c r="AD837" s="43">
        <v>6.077</v>
      </c>
      <c r="AE837" s="43">
        <v>5.887</v>
      </c>
      <c r="AF837" s="43">
        <v>5.992</v>
      </c>
      <c r="AG837" s="43">
        <v>5.878</v>
      </c>
      <c r="AK837" s="10"/>
      <c r="AL837" s="10">
        <v>71</v>
      </c>
      <c r="AM837" s="10">
        <v>5.867</v>
      </c>
      <c r="AN837" s="10">
        <v>5.945</v>
      </c>
      <c r="AO837" s="10">
        <v>6.002</v>
      </c>
      <c r="AP837" s="10">
        <v>5.921</v>
      </c>
      <c r="AQ837" s="10">
        <v>6.021</v>
      </c>
      <c r="AR837" s="10"/>
      <c r="AS837" s="10"/>
    </row>
    <row r="838" spans="13:45" ht="12.75">
      <c r="M838" s="42"/>
      <c r="N838" s="42"/>
      <c r="O838" s="42"/>
      <c r="R838" s="7">
        <v>76</v>
      </c>
      <c r="S838" s="7">
        <v>5.889</v>
      </c>
      <c r="T838" s="7">
        <v>6.03</v>
      </c>
      <c r="U838" s="7">
        <v>5.834</v>
      </c>
      <c r="V838" s="7">
        <v>6.109</v>
      </c>
      <c r="W838" s="7">
        <v>5.908</v>
      </c>
      <c r="AB838" s="8">
        <v>71</v>
      </c>
      <c r="AC838" s="43">
        <v>5.882</v>
      </c>
      <c r="AD838" s="43">
        <v>6.034</v>
      </c>
      <c r="AE838" s="43">
        <v>5.898</v>
      </c>
      <c r="AF838" s="43">
        <v>6.042</v>
      </c>
      <c r="AG838" s="43">
        <v>7.952</v>
      </c>
      <c r="AK838" s="10"/>
      <c r="AL838" s="10">
        <v>72</v>
      </c>
      <c r="AM838" s="10">
        <v>5.791</v>
      </c>
      <c r="AN838" s="10">
        <v>5.936</v>
      </c>
      <c r="AO838" s="10">
        <v>5.864</v>
      </c>
      <c r="AP838" s="10">
        <v>5.86</v>
      </c>
      <c r="AQ838" s="10">
        <v>6.004</v>
      </c>
      <c r="AR838" s="10"/>
      <c r="AS838" s="10"/>
    </row>
    <row r="839" spans="13:45" ht="12.75">
      <c r="M839" s="42"/>
      <c r="N839" s="42"/>
      <c r="O839" s="42"/>
      <c r="R839" s="7">
        <v>77</v>
      </c>
      <c r="S839" s="7">
        <v>5.939</v>
      </c>
      <c r="T839" s="7">
        <v>6.121</v>
      </c>
      <c r="U839" s="7">
        <v>5.852</v>
      </c>
      <c r="V839" s="7">
        <v>6.135</v>
      </c>
      <c r="W839" s="7">
        <v>6.11</v>
      </c>
      <c r="AB839" s="8">
        <v>72</v>
      </c>
      <c r="AC839" s="43">
        <v>8.106</v>
      </c>
      <c r="AD839" s="43">
        <v>6.044</v>
      </c>
      <c r="AE839" s="43">
        <v>5.851</v>
      </c>
      <c r="AF839" s="43">
        <v>6.079</v>
      </c>
      <c r="AG839" s="43">
        <v>5.792</v>
      </c>
      <c r="AK839" s="10"/>
      <c r="AL839" s="10">
        <v>73</v>
      </c>
      <c r="AM839" s="10">
        <v>5.835</v>
      </c>
      <c r="AN839" s="10">
        <v>5.959</v>
      </c>
      <c r="AO839" s="10">
        <v>5.865</v>
      </c>
      <c r="AP839" s="10">
        <v>5.868</v>
      </c>
      <c r="AQ839" s="10">
        <v>5.946</v>
      </c>
      <c r="AR839" s="10"/>
      <c r="AS839" s="10"/>
    </row>
    <row r="840" spans="13:45" ht="12.75">
      <c r="M840" s="42"/>
      <c r="N840" s="42"/>
      <c r="O840" s="42"/>
      <c r="R840" s="7">
        <v>78</v>
      </c>
      <c r="S840" s="7">
        <v>5.98</v>
      </c>
      <c r="T840" s="7">
        <v>6.079</v>
      </c>
      <c r="U840" s="7">
        <v>5.821</v>
      </c>
      <c r="V840" s="7">
        <v>6.084</v>
      </c>
      <c r="W840" s="7">
        <v>5.966</v>
      </c>
      <c r="AB840" s="8">
        <v>73</v>
      </c>
      <c r="AC840" s="43">
        <v>5.972</v>
      </c>
      <c r="AD840" s="43">
        <v>6.345</v>
      </c>
      <c r="AE840" s="43">
        <v>5.882</v>
      </c>
      <c r="AF840" s="43">
        <v>6.17</v>
      </c>
      <c r="AG840" s="43">
        <v>5.839</v>
      </c>
      <c r="AK840" s="10"/>
      <c r="AL840" s="10">
        <v>74</v>
      </c>
      <c r="AM840" s="10">
        <v>5.868</v>
      </c>
      <c r="AN840" s="10">
        <v>5.923</v>
      </c>
      <c r="AO840" s="10">
        <v>5.835</v>
      </c>
      <c r="AP840" s="10">
        <v>5.964</v>
      </c>
      <c r="AQ840" s="10">
        <v>5.918</v>
      </c>
      <c r="AR840" s="10"/>
      <c r="AS840" s="10"/>
    </row>
    <row r="841" spans="13:45" ht="12.75">
      <c r="M841" s="42"/>
      <c r="N841" s="42"/>
      <c r="O841" s="42"/>
      <c r="R841" s="7">
        <v>79</v>
      </c>
      <c r="S841" s="7">
        <v>5.976</v>
      </c>
      <c r="T841" s="7">
        <v>6.126</v>
      </c>
      <c r="U841" s="7">
        <v>5.919</v>
      </c>
      <c r="V841" s="7">
        <v>6.194</v>
      </c>
      <c r="W841" s="7">
        <v>5.935</v>
      </c>
      <c r="AB841" s="8">
        <v>74</v>
      </c>
      <c r="AC841" s="43">
        <v>5.891</v>
      </c>
      <c r="AD841" s="43">
        <v>6.152</v>
      </c>
      <c r="AE841" s="43">
        <v>5.816</v>
      </c>
      <c r="AF841" s="43">
        <v>10.915</v>
      </c>
      <c r="AG841" s="43">
        <v>5.801</v>
      </c>
      <c r="AK841" s="10"/>
      <c r="AL841" s="10">
        <v>75</v>
      </c>
      <c r="AM841" s="10">
        <v>5.891</v>
      </c>
      <c r="AN841" s="10">
        <v>5.922</v>
      </c>
      <c r="AO841" s="10">
        <v>5.791</v>
      </c>
      <c r="AP841" s="10">
        <v>5.931</v>
      </c>
      <c r="AQ841" s="10">
        <v>6.151</v>
      </c>
      <c r="AR841" s="10"/>
      <c r="AS841" s="10"/>
    </row>
    <row r="842" spans="13:45" ht="12.75">
      <c r="M842" s="42"/>
      <c r="N842" s="42"/>
      <c r="O842" s="42"/>
      <c r="R842" s="7">
        <v>80</v>
      </c>
      <c r="S842" s="7">
        <v>6.063</v>
      </c>
      <c r="T842" s="7">
        <v>6.039</v>
      </c>
      <c r="U842" s="7">
        <v>5.863</v>
      </c>
      <c r="V842" s="7">
        <v>6.128</v>
      </c>
      <c r="W842" s="7">
        <v>9.902</v>
      </c>
      <c r="AB842" s="8">
        <v>75</v>
      </c>
      <c r="AC842" s="43">
        <v>8.946</v>
      </c>
      <c r="AD842" s="43">
        <v>6.119</v>
      </c>
      <c r="AE842" s="43">
        <v>7.98</v>
      </c>
      <c r="AF842" s="43">
        <v>6.016</v>
      </c>
      <c r="AG842" s="43">
        <v>5.793</v>
      </c>
      <c r="AK842" s="10"/>
      <c r="AL842" s="10">
        <v>76</v>
      </c>
      <c r="AM842" s="10">
        <v>5.929</v>
      </c>
      <c r="AN842" s="10">
        <v>5.954</v>
      </c>
      <c r="AO842" s="10">
        <v>5.844</v>
      </c>
      <c r="AP842" s="10">
        <v>5.902</v>
      </c>
      <c r="AQ842" s="10">
        <v>6.182</v>
      </c>
      <c r="AR842" s="10"/>
      <c r="AS842" s="10"/>
    </row>
    <row r="843" spans="13:45" ht="12.75">
      <c r="M843" s="42"/>
      <c r="N843" s="42"/>
      <c r="O843" s="42"/>
      <c r="R843" s="7">
        <v>81</v>
      </c>
      <c r="S843" s="7">
        <v>5.998</v>
      </c>
      <c r="T843" s="7">
        <v>6.064</v>
      </c>
      <c r="U843" s="7">
        <v>9.374</v>
      </c>
      <c r="V843" s="7">
        <v>6.245</v>
      </c>
      <c r="W843" s="7">
        <v>6.036</v>
      </c>
      <c r="AB843" s="8">
        <v>76</v>
      </c>
      <c r="AC843" s="43">
        <v>6.138</v>
      </c>
      <c r="AD843" s="43">
        <v>6.005</v>
      </c>
      <c r="AE843" s="43">
        <v>5.874</v>
      </c>
      <c r="AF843" s="43">
        <v>5.966</v>
      </c>
      <c r="AG843" s="43">
        <v>5.81</v>
      </c>
      <c r="AK843" s="10"/>
      <c r="AL843" s="10">
        <v>77</v>
      </c>
      <c r="AM843" s="10">
        <v>5.841</v>
      </c>
      <c r="AN843" s="10">
        <v>5.934</v>
      </c>
      <c r="AO843" s="10">
        <v>5.827</v>
      </c>
      <c r="AP843" s="10">
        <v>5.939</v>
      </c>
      <c r="AQ843" s="10">
        <v>5.974</v>
      </c>
      <c r="AR843" s="10"/>
      <c r="AS843" s="10"/>
    </row>
    <row r="844" spans="13:45" ht="12.75">
      <c r="M844" s="42"/>
      <c r="N844" s="42"/>
      <c r="O844" s="42"/>
      <c r="R844" s="7">
        <v>82</v>
      </c>
      <c r="S844" s="7">
        <v>6.055</v>
      </c>
      <c r="T844" s="7">
        <v>6.121</v>
      </c>
      <c r="U844" s="7">
        <v>5.856</v>
      </c>
      <c r="V844" s="7">
        <v>6.122</v>
      </c>
      <c r="W844" s="7">
        <v>5.956</v>
      </c>
      <c r="AB844" s="8">
        <v>77</v>
      </c>
      <c r="AC844" s="43">
        <v>12.664</v>
      </c>
      <c r="AD844" s="43">
        <v>6.015</v>
      </c>
      <c r="AE844" s="43">
        <v>5.878</v>
      </c>
      <c r="AF844" s="43">
        <v>6.027</v>
      </c>
      <c r="AG844" s="43">
        <v>5.794</v>
      </c>
      <c r="AK844" s="10"/>
      <c r="AL844" s="10">
        <v>78</v>
      </c>
      <c r="AM844" s="10">
        <v>5.911</v>
      </c>
      <c r="AN844" s="10">
        <v>6.005</v>
      </c>
      <c r="AO844" s="10">
        <v>5.879</v>
      </c>
      <c r="AP844" s="10">
        <v>5.892</v>
      </c>
      <c r="AQ844" s="10">
        <v>5.993</v>
      </c>
      <c r="AR844" s="10"/>
      <c r="AS844" s="10"/>
    </row>
    <row r="845" spans="13:45" ht="12.75">
      <c r="M845" s="42"/>
      <c r="N845" s="42"/>
      <c r="O845" s="42"/>
      <c r="R845" s="7">
        <v>83</v>
      </c>
      <c r="S845" s="7">
        <v>5.948</v>
      </c>
      <c r="T845" s="7">
        <v>6.333</v>
      </c>
      <c r="U845" s="7">
        <v>5.844</v>
      </c>
      <c r="V845" s="7">
        <v>6.105</v>
      </c>
      <c r="W845" s="7">
        <v>5.988</v>
      </c>
      <c r="AB845" s="8">
        <v>78</v>
      </c>
      <c r="AC845" s="43">
        <v>6.624</v>
      </c>
      <c r="AD845" s="43">
        <v>6.081</v>
      </c>
      <c r="AE845" s="43">
        <v>5.897</v>
      </c>
      <c r="AF845" s="43">
        <v>5.954</v>
      </c>
      <c r="AG845" s="43">
        <v>5.873</v>
      </c>
      <c r="AK845" s="10"/>
      <c r="AL845" s="10">
        <v>79</v>
      </c>
      <c r="AM845" s="10">
        <v>6.259</v>
      </c>
      <c r="AN845" s="10">
        <v>5.958</v>
      </c>
      <c r="AO845" s="10">
        <v>5.841</v>
      </c>
      <c r="AP845" s="10">
        <v>5.853</v>
      </c>
      <c r="AQ845" s="10">
        <v>5.972</v>
      </c>
      <c r="AR845" s="10"/>
      <c r="AS845" s="10"/>
    </row>
    <row r="846" spans="13:45" ht="12.75">
      <c r="M846" s="42"/>
      <c r="N846" s="42"/>
      <c r="O846" s="42"/>
      <c r="R846" s="7">
        <v>84</v>
      </c>
      <c r="S846" s="7">
        <v>5.93</v>
      </c>
      <c r="T846" s="7">
        <v>6.083</v>
      </c>
      <c r="U846" s="7">
        <v>5.867</v>
      </c>
      <c r="V846" s="7">
        <v>6.122</v>
      </c>
      <c r="W846" s="7">
        <v>6.005</v>
      </c>
      <c r="AB846" s="8">
        <v>79</v>
      </c>
      <c r="AC846" s="43">
        <v>6.252</v>
      </c>
      <c r="AD846" s="43">
        <v>6.019</v>
      </c>
      <c r="AE846" s="43">
        <v>5.861</v>
      </c>
      <c r="AF846" s="43">
        <v>5.974</v>
      </c>
      <c r="AG846" s="43">
        <v>5.8</v>
      </c>
      <c r="AK846" s="10"/>
      <c r="AL846" s="10">
        <v>80</v>
      </c>
      <c r="AM846" s="10">
        <v>9.735</v>
      </c>
      <c r="AN846" s="10">
        <v>5.902</v>
      </c>
      <c r="AO846" s="10">
        <v>5.902</v>
      </c>
      <c r="AP846" s="10">
        <v>5.89</v>
      </c>
      <c r="AQ846" s="10">
        <v>5.867</v>
      </c>
      <c r="AR846" s="10"/>
      <c r="AS846" s="10"/>
    </row>
    <row r="847" spans="13:45" ht="12.75">
      <c r="M847" s="42"/>
      <c r="N847" s="42"/>
      <c r="O847" s="42"/>
      <c r="R847" s="7">
        <v>85</v>
      </c>
      <c r="S847" s="7">
        <v>5.917</v>
      </c>
      <c r="T847" s="7">
        <v>6.077</v>
      </c>
      <c r="U847" s="7">
        <v>5.844</v>
      </c>
      <c r="V847" s="7">
        <v>6.183</v>
      </c>
      <c r="W847" s="7">
        <v>5.957</v>
      </c>
      <c r="AB847" s="8">
        <v>80</v>
      </c>
      <c r="AC847" s="43">
        <v>6.015</v>
      </c>
      <c r="AD847" s="43">
        <v>6.052</v>
      </c>
      <c r="AE847" s="43">
        <v>5.834</v>
      </c>
      <c r="AF847" s="43">
        <v>5.956</v>
      </c>
      <c r="AG847" s="43">
        <v>5.831</v>
      </c>
      <c r="AK847" s="10"/>
      <c r="AL847" s="10">
        <v>81</v>
      </c>
      <c r="AM847" s="10">
        <v>6.066</v>
      </c>
      <c r="AN847" s="10">
        <v>5.89</v>
      </c>
      <c r="AO847" s="10">
        <v>5.945</v>
      </c>
      <c r="AP847" s="10">
        <v>5.943</v>
      </c>
      <c r="AQ847" s="10">
        <v>5.882</v>
      </c>
      <c r="AR847" s="10"/>
      <c r="AS847" s="10"/>
    </row>
    <row r="848" spans="13:45" ht="12.75">
      <c r="M848" s="42"/>
      <c r="N848" s="42"/>
      <c r="O848" s="42"/>
      <c r="R848" s="7">
        <v>86</v>
      </c>
      <c r="S848" s="7">
        <v>5.9</v>
      </c>
      <c r="T848" s="7">
        <v>6.032</v>
      </c>
      <c r="U848" s="7">
        <v>5.828</v>
      </c>
      <c r="V848" s="7">
        <v>6.186</v>
      </c>
      <c r="W848" s="7">
        <v>5.901</v>
      </c>
      <c r="AB848" s="8">
        <v>81</v>
      </c>
      <c r="AC848" s="43">
        <v>5.951</v>
      </c>
      <c r="AD848" s="43">
        <v>6.035</v>
      </c>
      <c r="AE848" s="43">
        <v>5.853</v>
      </c>
      <c r="AF848" s="43">
        <v>5.984</v>
      </c>
      <c r="AG848" s="43">
        <v>5.793</v>
      </c>
      <c r="AK848" s="10"/>
      <c r="AL848" s="10">
        <v>82</v>
      </c>
      <c r="AM848" s="10">
        <v>6.051</v>
      </c>
      <c r="AN848" s="10">
        <v>6.008</v>
      </c>
      <c r="AO848" s="10">
        <v>5.879</v>
      </c>
      <c r="AP848" s="10">
        <v>5.998</v>
      </c>
      <c r="AQ848" s="10">
        <v>5.851</v>
      </c>
      <c r="AR848" s="10"/>
      <c r="AS848" s="10"/>
    </row>
    <row r="849" spans="13:45" ht="12.75">
      <c r="M849" s="42"/>
      <c r="N849" s="42"/>
      <c r="O849" s="42"/>
      <c r="R849" s="7">
        <v>87</v>
      </c>
      <c r="S849" s="7">
        <v>5.895</v>
      </c>
      <c r="T849" s="7">
        <v>6.048</v>
      </c>
      <c r="U849" s="7">
        <v>7.881</v>
      </c>
      <c r="V849" s="7">
        <v>6.09</v>
      </c>
      <c r="W849" s="7">
        <v>5.872</v>
      </c>
      <c r="AB849" s="8">
        <v>82</v>
      </c>
      <c r="AC849" s="43">
        <v>5.868</v>
      </c>
      <c r="AD849" s="43">
        <v>6.059</v>
      </c>
      <c r="AE849" s="43">
        <v>5.861</v>
      </c>
      <c r="AF849" s="43">
        <v>6.02</v>
      </c>
      <c r="AG849" s="43">
        <v>5.791</v>
      </c>
      <c r="AK849" s="10"/>
      <c r="AL849" s="10">
        <v>83</v>
      </c>
      <c r="AM849" s="10">
        <v>5.931</v>
      </c>
      <c r="AN849" s="10">
        <v>5.92</v>
      </c>
      <c r="AO849" s="10">
        <v>5.852</v>
      </c>
      <c r="AP849" s="10">
        <v>5.862</v>
      </c>
      <c r="AQ849" s="10">
        <v>5.932</v>
      </c>
      <c r="AR849" s="10"/>
      <c r="AS849" s="10"/>
    </row>
    <row r="850" spans="13:45" ht="12.75">
      <c r="M850" s="42"/>
      <c r="N850" s="42"/>
      <c r="O850" s="42"/>
      <c r="R850" s="7">
        <v>88</v>
      </c>
      <c r="S850" s="7">
        <v>5.928</v>
      </c>
      <c r="T850" s="7">
        <v>6.078</v>
      </c>
      <c r="U850" s="7">
        <v>5.841</v>
      </c>
      <c r="V850" s="7">
        <v>6.232</v>
      </c>
      <c r="W850" s="7">
        <v>5.953</v>
      </c>
      <c r="AB850" s="8">
        <v>83</v>
      </c>
      <c r="AC850" s="43">
        <v>5.887</v>
      </c>
      <c r="AD850" s="43">
        <v>6.02</v>
      </c>
      <c r="AE850" s="43">
        <v>5.832</v>
      </c>
      <c r="AF850" s="43">
        <v>5.998</v>
      </c>
      <c r="AG850" s="43">
        <v>5.802</v>
      </c>
      <c r="AK850" s="10"/>
      <c r="AL850" s="10">
        <v>84</v>
      </c>
      <c r="AM850" s="10">
        <v>5.85</v>
      </c>
      <c r="AN850" s="10">
        <v>5.929</v>
      </c>
      <c r="AO850" s="10">
        <v>5.797</v>
      </c>
      <c r="AP850" s="10">
        <v>5.88</v>
      </c>
      <c r="AQ850" s="10">
        <v>5.951</v>
      </c>
      <c r="AR850" s="10"/>
      <c r="AS850" s="10"/>
    </row>
    <row r="851" spans="13:45" ht="12.75">
      <c r="M851" s="42"/>
      <c r="N851" s="42"/>
      <c r="O851" s="42"/>
      <c r="R851" s="7">
        <v>89</v>
      </c>
      <c r="S851" s="7">
        <v>5.987</v>
      </c>
      <c r="T851" s="7">
        <v>6.112</v>
      </c>
      <c r="U851" s="7">
        <v>5.889</v>
      </c>
      <c r="V851" s="7">
        <v>8.123</v>
      </c>
      <c r="W851" s="7">
        <v>5.958</v>
      </c>
      <c r="AB851" s="8">
        <v>84</v>
      </c>
      <c r="AC851" s="43">
        <v>5.907</v>
      </c>
      <c r="AD851" s="43">
        <v>6.065</v>
      </c>
      <c r="AE851" s="43">
        <v>5.835</v>
      </c>
      <c r="AF851" s="43">
        <v>5.997</v>
      </c>
      <c r="AG851" s="43">
        <v>5.787</v>
      </c>
      <c r="AK851" s="10"/>
      <c r="AL851" s="10">
        <v>85</v>
      </c>
      <c r="AM851" s="10">
        <v>5.885</v>
      </c>
      <c r="AN851" s="10">
        <v>5.935</v>
      </c>
      <c r="AO851" s="10">
        <v>5.855</v>
      </c>
      <c r="AP851" s="10">
        <v>5.91</v>
      </c>
      <c r="AQ851" s="10">
        <v>5.919</v>
      </c>
      <c r="AR851" s="10"/>
      <c r="AS851" s="10"/>
    </row>
    <row r="852" spans="13:45" ht="12.75">
      <c r="M852" s="42"/>
      <c r="N852" s="42"/>
      <c r="O852" s="42"/>
      <c r="R852" s="7">
        <v>90</v>
      </c>
      <c r="S852" s="7">
        <v>5.93</v>
      </c>
      <c r="T852" s="7">
        <v>6.129</v>
      </c>
      <c r="U852" s="7">
        <v>5.872</v>
      </c>
      <c r="V852" s="7">
        <v>6.101</v>
      </c>
      <c r="W852" s="7">
        <v>5.986</v>
      </c>
      <c r="AB852" s="8">
        <v>85</v>
      </c>
      <c r="AC852" s="43">
        <v>6.117</v>
      </c>
      <c r="AD852" s="43">
        <v>6.053</v>
      </c>
      <c r="AE852" s="43">
        <v>5.849</v>
      </c>
      <c r="AF852" s="43">
        <v>5.937</v>
      </c>
      <c r="AG852" s="43">
        <v>5.781</v>
      </c>
      <c r="AK852" s="10"/>
      <c r="AL852" s="10">
        <v>86</v>
      </c>
      <c r="AM852" s="10">
        <v>5.873</v>
      </c>
      <c r="AN852" s="10">
        <v>6.028</v>
      </c>
      <c r="AO852" s="10">
        <v>5.815</v>
      </c>
      <c r="AP852" s="10">
        <v>5.906</v>
      </c>
      <c r="AQ852" s="10">
        <v>6.436</v>
      </c>
      <c r="AR852" s="10"/>
      <c r="AS852" s="10"/>
    </row>
    <row r="853" spans="13:45" ht="12.75">
      <c r="M853" s="42"/>
      <c r="N853" s="42"/>
      <c r="O853" s="42"/>
      <c r="R853" s="7">
        <v>91</v>
      </c>
      <c r="S853" s="7">
        <v>6.095</v>
      </c>
      <c r="T853" s="7">
        <v>6.259</v>
      </c>
      <c r="U853" s="7">
        <v>5.866</v>
      </c>
      <c r="V853" s="7">
        <v>6.1</v>
      </c>
      <c r="W853" s="7">
        <v>5.948</v>
      </c>
      <c r="AB853" s="8">
        <v>86</v>
      </c>
      <c r="AC853" s="43">
        <v>5.93</v>
      </c>
      <c r="AD853" s="43">
        <v>6.228</v>
      </c>
      <c r="AE853" s="43">
        <v>5.846</v>
      </c>
      <c r="AF853" s="43">
        <v>6.061</v>
      </c>
      <c r="AG853" s="43">
        <v>5.781</v>
      </c>
      <c r="AK853" s="10"/>
      <c r="AL853" s="10">
        <v>87</v>
      </c>
      <c r="AM853" s="10">
        <v>5.867</v>
      </c>
      <c r="AN853" s="10">
        <v>5.995</v>
      </c>
      <c r="AO853" s="10">
        <v>5.859</v>
      </c>
      <c r="AP853" s="10">
        <v>8.141</v>
      </c>
      <c r="AQ853" s="10">
        <v>6.113</v>
      </c>
      <c r="AR853" s="10"/>
      <c r="AS853" s="10"/>
    </row>
    <row r="854" spans="13:45" ht="12.75">
      <c r="M854" s="42"/>
      <c r="N854" s="42"/>
      <c r="O854" s="42"/>
      <c r="R854" s="7">
        <v>92</v>
      </c>
      <c r="S854" s="7">
        <v>6.071</v>
      </c>
      <c r="T854" s="7">
        <v>6.374</v>
      </c>
      <c r="U854" s="7">
        <v>5.861</v>
      </c>
      <c r="V854" s="7">
        <v>6.034</v>
      </c>
      <c r="W854" s="7">
        <v>5.907</v>
      </c>
      <c r="AB854" s="8">
        <v>87</v>
      </c>
      <c r="AC854" s="43">
        <v>8.296</v>
      </c>
      <c r="AD854" s="43">
        <v>6.115</v>
      </c>
      <c r="AE854" s="43">
        <v>5.833</v>
      </c>
      <c r="AF854" s="43">
        <v>5.971</v>
      </c>
      <c r="AG854" s="43">
        <v>5.838</v>
      </c>
      <c r="AK854" s="10"/>
      <c r="AL854" s="10">
        <v>88</v>
      </c>
      <c r="AM854" s="10">
        <v>5.839</v>
      </c>
      <c r="AN854" s="10">
        <v>5.981</v>
      </c>
      <c r="AO854" s="10">
        <v>5.84</v>
      </c>
      <c r="AP854" s="10">
        <v>5.981</v>
      </c>
      <c r="AQ854" s="10">
        <v>5.951</v>
      </c>
      <c r="AR854" s="10"/>
      <c r="AS854" s="10"/>
    </row>
    <row r="855" spans="13:45" ht="12.75">
      <c r="M855" s="42"/>
      <c r="N855" s="42"/>
      <c r="O855" s="42"/>
      <c r="R855" s="7">
        <v>93</v>
      </c>
      <c r="S855" s="7">
        <v>5.999</v>
      </c>
      <c r="T855" s="7">
        <v>6.241</v>
      </c>
      <c r="U855" s="7">
        <v>6.128</v>
      </c>
      <c r="V855" s="7">
        <v>6.093</v>
      </c>
      <c r="W855" s="7">
        <v>5.992</v>
      </c>
      <c r="AB855" s="8">
        <v>88</v>
      </c>
      <c r="AC855" s="43">
        <v>6.101</v>
      </c>
      <c r="AD855" s="43">
        <v>6.137</v>
      </c>
      <c r="AE855" s="43">
        <v>5.83</v>
      </c>
      <c r="AF855" s="43">
        <v>5.99</v>
      </c>
      <c r="AG855" s="43">
        <v>5.792</v>
      </c>
      <c r="AK855" s="10"/>
      <c r="AL855" s="10">
        <v>89</v>
      </c>
      <c r="AM855" s="10">
        <v>5.826</v>
      </c>
      <c r="AN855" s="10">
        <v>5.878</v>
      </c>
      <c r="AO855" s="10">
        <v>5.83</v>
      </c>
      <c r="AP855" s="10">
        <v>7.886</v>
      </c>
      <c r="AQ855" s="10">
        <v>5.894</v>
      </c>
      <c r="AR855" s="10"/>
      <c r="AS855" s="10"/>
    </row>
    <row r="856" spans="13:45" ht="12.75">
      <c r="M856" s="42"/>
      <c r="N856" s="42"/>
      <c r="O856" s="42"/>
      <c r="R856" s="7">
        <v>94</v>
      </c>
      <c r="S856" s="7">
        <v>5.936</v>
      </c>
      <c r="T856" s="7">
        <v>6.188</v>
      </c>
      <c r="U856" s="7">
        <v>8.057</v>
      </c>
      <c r="V856" s="7">
        <v>6.101</v>
      </c>
      <c r="W856" s="7">
        <v>5.965</v>
      </c>
      <c r="AB856" s="8">
        <v>89</v>
      </c>
      <c r="AC856" s="43">
        <v>6.03</v>
      </c>
      <c r="AD856" s="43">
        <v>6.087</v>
      </c>
      <c r="AE856" s="43">
        <v>5.861</v>
      </c>
      <c r="AF856" s="43">
        <v>5.938</v>
      </c>
      <c r="AG856" s="43">
        <v>5.8</v>
      </c>
      <c r="AK856" s="10"/>
      <c r="AL856" s="10">
        <v>90</v>
      </c>
      <c r="AM856" s="10">
        <v>5.887</v>
      </c>
      <c r="AN856" s="10">
        <v>5.972</v>
      </c>
      <c r="AO856" s="10">
        <v>5.802</v>
      </c>
      <c r="AP856" s="10">
        <v>5.901</v>
      </c>
      <c r="AQ856" s="10">
        <v>5.917</v>
      </c>
      <c r="AR856" s="10"/>
      <c r="AS856" s="10"/>
    </row>
    <row r="857" spans="13:45" ht="12.75">
      <c r="M857" s="42"/>
      <c r="N857" s="42"/>
      <c r="O857" s="42"/>
      <c r="R857" s="7">
        <v>95</v>
      </c>
      <c r="S857" s="7">
        <v>5.923</v>
      </c>
      <c r="T857" s="7">
        <v>6.108</v>
      </c>
      <c r="U857" s="7">
        <v>5.859</v>
      </c>
      <c r="V857" s="7">
        <v>6.13</v>
      </c>
      <c r="W857" s="7">
        <v>5.914</v>
      </c>
      <c r="AB857" s="8">
        <v>90</v>
      </c>
      <c r="AC857" s="43">
        <v>5.986</v>
      </c>
      <c r="AD857" s="43">
        <v>6.11</v>
      </c>
      <c r="AE857" s="43">
        <v>5.878</v>
      </c>
      <c r="AF857" s="43">
        <v>5.99</v>
      </c>
      <c r="AG857" s="43">
        <v>5.796</v>
      </c>
      <c r="AK857" s="10"/>
      <c r="AL857" s="10">
        <v>91</v>
      </c>
      <c r="AM857" s="10">
        <v>6.022</v>
      </c>
      <c r="AN857" s="10">
        <v>5.956</v>
      </c>
      <c r="AO857" s="10">
        <v>5.769</v>
      </c>
      <c r="AP857" s="10">
        <v>5.881</v>
      </c>
      <c r="AQ857" s="10">
        <v>5.936</v>
      </c>
      <c r="AR857" s="10"/>
      <c r="AS857" s="10"/>
    </row>
    <row r="858" spans="13:45" ht="12.75">
      <c r="M858" s="42"/>
      <c r="N858" s="42"/>
      <c r="O858" s="42"/>
      <c r="R858" s="7">
        <v>96</v>
      </c>
      <c r="S858" s="7">
        <v>5.887</v>
      </c>
      <c r="T858" s="7">
        <v>6.057</v>
      </c>
      <c r="U858" s="7">
        <v>5.832</v>
      </c>
      <c r="V858" s="7">
        <v>6.038</v>
      </c>
      <c r="W858" s="7">
        <v>5.957</v>
      </c>
      <c r="AB858" s="8">
        <v>91</v>
      </c>
      <c r="AC858" s="43">
        <v>5.93</v>
      </c>
      <c r="AD858" s="43">
        <v>6.036</v>
      </c>
      <c r="AE858" s="43">
        <v>5.903</v>
      </c>
      <c r="AF858" s="43">
        <v>5.967</v>
      </c>
      <c r="AG858" s="43">
        <v>5.784</v>
      </c>
      <c r="AK858" s="10"/>
      <c r="AL858" s="10">
        <v>92</v>
      </c>
      <c r="AM858" s="10">
        <v>5.882</v>
      </c>
      <c r="AN858" s="10">
        <v>5.984</v>
      </c>
      <c r="AO858" s="10">
        <v>5.802</v>
      </c>
      <c r="AP858" s="10">
        <v>5.924</v>
      </c>
      <c r="AQ858" s="10">
        <v>5.92</v>
      </c>
      <c r="AR858" s="10"/>
      <c r="AS858" s="10"/>
    </row>
    <row r="859" spans="13:45" ht="12.75">
      <c r="M859" s="42"/>
      <c r="N859" s="42"/>
      <c r="O859" s="42"/>
      <c r="R859" s="7">
        <v>97</v>
      </c>
      <c r="S859" s="7">
        <v>5.952</v>
      </c>
      <c r="T859" s="7">
        <v>6.075</v>
      </c>
      <c r="U859" s="7">
        <v>5.922</v>
      </c>
      <c r="W859" s="7">
        <v>5.933</v>
      </c>
      <c r="AB859" s="8">
        <v>92</v>
      </c>
      <c r="AC859" s="43">
        <v>5.901</v>
      </c>
      <c r="AD859" s="43">
        <v>6.081</v>
      </c>
      <c r="AE859" s="43">
        <v>5.909</v>
      </c>
      <c r="AF859" s="43">
        <v>5.928</v>
      </c>
      <c r="AG859" s="43">
        <v>5.816</v>
      </c>
      <c r="AK859" s="10"/>
      <c r="AL859" s="10">
        <v>93</v>
      </c>
      <c r="AM859" s="10">
        <v>5.843</v>
      </c>
      <c r="AN859" s="10">
        <v>5.942</v>
      </c>
      <c r="AO859" s="10">
        <v>5.827</v>
      </c>
      <c r="AP859" s="10">
        <v>5.925</v>
      </c>
      <c r="AQ859" s="10">
        <v>5.993</v>
      </c>
      <c r="AR859" s="10"/>
      <c r="AS859" s="10"/>
    </row>
    <row r="860" spans="13:45" ht="12.75">
      <c r="M860" s="42"/>
      <c r="N860" s="42"/>
      <c r="O860" s="42"/>
      <c r="R860" s="7">
        <v>98</v>
      </c>
      <c r="S860" s="7">
        <v>5.877</v>
      </c>
      <c r="T860" s="7">
        <v>6.133</v>
      </c>
      <c r="U860" s="7">
        <v>5.85</v>
      </c>
      <c r="W860" s="7">
        <v>5.977</v>
      </c>
      <c r="AB860" s="8">
        <v>93</v>
      </c>
      <c r="AC860" s="43">
        <v>5.838</v>
      </c>
      <c r="AD860" s="43">
        <v>5.986</v>
      </c>
      <c r="AE860" s="43">
        <v>5.864</v>
      </c>
      <c r="AF860" s="43">
        <v>6.092</v>
      </c>
      <c r="AG860" s="43">
        <v>5.775</v>
      </c>
      <c r="AK860" s="10"/>
      <c r="AL860" s="10">
        <v>94</v>
      </c>
      <c r="AM860" s="10">
        <v>5.917</v>
      </c>
      <c r="AN860" s="10">
        <v>5.974</v>
      </c>
      <c r="AO860" s="10">
        <v>5.81</v>
      </c>
      <c r="AP860" s="10">
        <v>5.97</v>
      </c>
      <c r="AQ860" s="10">
        <v>5.908</v>
      </c>
      <c r="AR860" s="10"/>
      <c r="AS860" s="10"/>
    </row>
    <row r="861" spans="13:45" ht="12.75">
      <c r="M861" s="42"/>
      <c r="N861" s="42"/>
      <c r="O861" s="42"/>
      <c r="R861" s="7">
        <v>99</v>
      </c>
      <c r="S861" s="7">
        <v>5.909</v>
      </c>
      <c r="U861" s="7">
        <v>5.84</v>
      </c>
      <c r="W861" s="7">
        <v>5.954</v>
      </c>
      <c r="AB861" s="8">
        <v>94</v>
      </c>
      <c r="AC861" s="43">
        <v>5.882</v>
      </c>
      <c r="AD861" s="43">
        <v>6.086</v>
      </c>
      <c r="AE861" s="43">
        <v>5.858</v>
      </c>
      <c r="AF861" s="43">
        <v>6.167</v>
      </c>
      <c r="AG861" s="43">
        <v>5.791</v>
      </c>
      <c r="AK861" s="10"/>
      <c r="AL861" s="10">
        <v>95</v>
      </c>
      <c r="AM861" s="10">
        <v>5.841</v>
      </c>
      <c r="AN861" s="10">
        <v>5.998</v>
      </c>
      <c r="AO861" s="10">
        <v>5.831</v>
      </c>
      <c r="AP861" s="10">
        <v>5.943</v>
      </c>
      <c r="AQ861" s="10">
        <v>5.943</v>
      </c>
      <c r="AR861" s="10"/>
      <c r="AS861" s="10"/>
    </row>
    <row r="862" spans="13:45" ht="12.75">
      <c r="M862" s="42"/>
      <c r="N862" s="42"/>
      <c r="O862" s="42"/>
      <c r="R862" s="7">
        <v>100</v>
      </c>
      <c r="U862" s="7">
        <v>5.871</v>
      </c>
      <c r="W862" s="7">
        <v>5.969</v>
      </c>
      <c r="AB862" s="8">
        <v>95</v>
      </c>
      <c r="AC862" s="43">
        <v>5.861</v>
      </c>
      <c r="AD862" s="43">
        <v>6.025</v>
      </c>
      <c r="AE862" s="43">
        <v>5.919</v>
      </c>
      <c r="AF862" s="43">
        <v>5.998</v>
      </c>
      <c r="AG862" s="43">
        <v>5.832</v>
      </c>
      <c r="AK862" s="10"/>
      <c r="AL862" s="10">
        <v>96</v>
      </c>
      <c r="AM862" s="10">
        <v>5.882</v>
      </c>
      <c r="AN862" s="10">
        <v>5.996</v>
      </c>
      <c r="AO862" s="10">
        <v>6.249</v>
      </c>
      <c r="AP862" s="10">
        <v>5.929</v>
      </c>
      <c r="AQ862" s="10">
        <v>6.333</v>
      </c>
      <c r="AR862" s="10"/>
      <c r="AS862" s="10"/>
    </row>
    <row r="863" spans="13:45" ht="12.75">
      <c r="M863" s="42"/>
      <c r="N863" s="42"/>
      <c r="O863" s="42"/>
      <c r="R863" s="7">
        <v>101</v>
      </c>
      <c r="U863" s="7">
        <v>5.891</v>
      </c>
      <c r="AB863" s="8">
        <v>96</v>
      </c>
      <c r="AC863" s="43">
        <v>5.86</v>
      </c>
      <c r="AD863" s="43">
        <v>6.03</v>
      </c>
      <c r="AE863" s="43">
        <v>5.911</v>
      </c>
      <c r="AF863" s="43">
        <v>5.96</v>
      </c>
      <c r="AG863" s="43">
        <v>5.815</v>
      </c>
      <c r="AK863" s="10"/>
      <c r="AL863" s="10">
        <v>97</v>
      </c>
      <c r="AM863" s="10">
        <v>5.868</v>
      </c>
      <c r="AN863" s="10">
        <v>6.003</v>
      </c>
      <c r="AO863" s="10">
        <v>5.9</v>
      </c>
      <c r="AP863" s="10">
        <v>5.95</v>
      </c>
      <c r="AQ863" s="10">
        <v>5.92</v>
      </c>
      <c r="AR863" s="10"/>
      <c r="AS863" s="10"/>
    </row>
    <row r="864" spans="13:45" ht="12.75">
      <c r="M864" s="42"/>
      <c r="N864" s="42"/>
      <c r="O864" s="42"/>
      <c r="R864" s="7">
        <v>102</v>
      </c>
      <c r="U864" s="7">
        <v>5.835</v>
      </c>
      <c r="AB864" s="8">
        <v>97</v>
      </c>
      <c r="AC864" s="43">
        <v>5.866</v>
      </c>
      <c r="AD864" s="43">
        <v>6.064</v>
      </c>
      <c r="AE864" s="43">
        <v>5.836</v>
      </c>
      <c r="AF864" s="43">
        <v>5.934</v>
      </c>
      <c r="AG864" s="43">
        <v>5.869</v>
      </c>
      <c r="AK864" s="10"/>
      <c r="AL864" s="10">
        <v>98</v>
      </c>
      <c r="AM864" s="10">
        <v>6.201</v>
      </c>
      <c r="AN864" s="10">
        <v>5.915</v>
      </c>
      <c r="AO864" s="10">
        <v>5.853</v>
      </c>
      <c r="AP864" s="10">
        <v>5.972</v>
      </c>
      <c r="AQ864" s="10">
        <v>5.924</v>
      </c>
      <c r="AR864" s="10"/>
      <c r="AS864" s="10"/>
    </row>
    <row r="865" spans="13:45" ht="12.75">
      <c r="M865" s="42"/>
      <c r="N865" s="42"/>
      <c r="O865" s="42"/>
      <c r="AB865" s="8">
        <v>98</v>
      </c>
      <c r="AC865" s="43"/>
      <c r="AD865" s="43">
        <v>5.975</v>
      </c>
      <c r="AE865" s="43">
        <v>5.877</v>
      </c>
      <c r="AF865" s="43">
        <v>6.014</v>
      </c>
      <c r="AG865" s="43">
        <v>5.831</v>
      </c>
      <c r="AK865" s="10"/>
      <c r="AL865" s="10">
        <v>99</v>
      </c>
      <c r="AM865" s="10">
        <v>5.896</v>
      </c>
      <c r="AN865" s="10">
        <v>5.931</v>
      </c>
      <c r="AO865" s="10">
        <v>5.803</v>
      </c>
      <c r="AP865" s="10">
        <v>5.913</v>
      </c>
      <c r="AQ865" s="10">
        <v>5.978</v>
      </c>
      <c r="AR865" s="10"/>
      <c r="AS865" s="10"/>
    </row>
    <row r="866" spans="13:45" ht="12.75">
      <c r="M866" s="42"/>
      <c r="N866" s="42"/>
      <c r="O866" s="42"/>
      <c r="Q866" s="7">
        <v>8</v>
      </c>
      <c r="R866" s="7" t="s">
        <v>65</v>
      </c>
      <c r="AB866" s="8">
        <v>99</v>
      </c>
      <c r="AC866" s="43"/>
      <c r="AD866" s="43">
        <v>6.028</v>
      </c>
      <c r="AE866" s="43">
        <v>5.843</v>
      </c>
      <c r="AF866" s="43">
        <v>5.965</v>
      </c>
      <c r="AG866" s="43">
        <v>5.808</v>
      </c>
      <c r="AK866" s="10"/>
      <c r="AL866" s="10">
        <v>100</v>
      </c>
      <c r="AM866" s="10">
        <v>6.121</v>
      </c>
      <c r="AN866" s="10">
        <v>5.909</v>
      </c>
      <c r="AO866" s="10">
        <v>5.816</v>
      </c>
      <c r="AP866" s="10">
        <v>6.087</v>
      </c>
      <c r="AQ866" s="10">
        <v>5.966</v>
      </c>
      <c r="AR866" s="10"/>
      <c r="AS866" s="10"/>
    </row>
    <row r="867" spans="13:45" ht="12.75">
      <c r="M867" s="42"/>
      <c r="N867" s="42"/>
      <c r="O867" s="42"/>
      <c r="R867" s="7" t="s">
        <v>50</v>
      </c>
      <c r="S867" s="7">
        <v>1</v>
      </c>
      <c r="T867" s="7">
        <v>2</v>
      </c>
      <c r="U867" s="7">
        <v>3</v>
      </c>
      <c r="V867" s="7">
        <v>4</v>
      </c>
      <c r="W867" s="7">
        <v>5</v>
      </c>
      <c r="AB867" s="8">
        <v>100</v>
      </c>
      <c r="AC867" s="43"/>
      <c r="AD867" s="43"/>
      <c r="AE867" s="43">
        <v>5.84</v>
      </c>
      <c r="AF867" s="43"/>
      <c r="AG867" s="43">
        <v>5.831</v>
      </c>
      <c r="AK867" s="10"/>
      <c r="AL867" s="10">
        <v>101</v>
      </c>
      <c r="AM867" s="10"/>
      <c r="AN867" s="10"/>
      <c r="AO867" s="10">
        <v>5.81</v>
      </c>
      <c r="AP867" s="10">
        <v>5.961</v>
      </c>
      <c r="AQ867" s="10">
        <v>6.135</v>
      </c>
      <c r="AR867" s="10"/>
      <c r="AS867" s="10"/>
    </row>
    <row r="868" spans="13:45" ht="12.75">
      <c r="M868" s="42"/>
      <c r="N868" s="42"/>
      <c r="O868" s="42"/>
      <c r="R868" s="7" t="s">
        <v>51</v>
      </c>
      <c r="S868" s="7">
        <v>5</v>
      </c>
      <c r="T868" s="7">
        <v>4</v>
      </c>
      <c r="U868" s="7">
        <v>2</v>
      </c>
      <c r="V868" s="7">
        <v>1</v>
      </c>
      <c r="W868" s="7">
        <v>3</v>
      </c>
      <c r="AB868" s="8">
        <v>101</v>
      </c>
      <c r="AC868" s="43"/>
      <c r="AD868" s="43"/>
      <c r="AE868" s="43">
        <v>5.851</v>
      </c>
      <c r="AF868" s="43"/>
      <c r="AG868" s="43">
        <v>5.807</v>
      </c>
      <c r="AK868" s="10"/>
      <c r="AL868" s="10">
        <v>102</v>
      </c>
      <c r="AM868" s="10"/>
      <c r="AN868" s="10"/>
      <c r="AO868" s="10">
        <v>5.861</v>
      </c>
      <c r="AP868" s="10"/>
      <c r="AQ868" s="10"/>
      <c r="AR868" s="10"/>
      <c r="AS868" s="10"/>
    </row>
    <row r="869" spans="13:45" ht="12.75">
      <c r="M869" s="42"/>
      <c r="N869" s="42"/>
      <c r="O869" s="42"/>
      <c r="R869" s="7" t="s">
        <v>52</v>
      </c>
      <c r="AB869" s="8">
        <v>102</v>
      </c>
      <c r="AC869" s="43"/>
      <c r="AD869" s="43"/>
      <c r="AE869" s="43">
        <v>5.831</v>
      </c>
      <c r="AF869" s="43"/>
      <c r="AG869" s="43">
        <v>5.789</v>
      </c>
      <c r="AK869" s="10"/>
      <c r="AL869" s="10">
        <v>103</v>
      </c>
      <c r="AM869" s="10"/>
      <c r="AN869" s="10"/>
      <c r="AO869" s="10">
        <v>5.793</v>
      </c>
      <c r="AP869" s="10"/>
      <c r="AQ869" s="10"/>
      <c r="AR869" s="10"/>
      <c r="AS869" s="10"/>
    </row>
    <row r="870" spans="13:45" ht="12.75">
      <c r="M870" s="42"/>
      <c r="N870" s="42"/>
      <c r="O870" s="42"/>
      <c r="R870" s="7">
        <v>1</v>
      </c>
      <c r="S870" s="7">
        <v>6.148</v>
      </c>
      <c r="V870" s="7">
        <v>8.116</v>
      </c>
      <c r="W870" s="7">
        <v>5.755</v>
      </c>
      <c r="AC870" s="43"/>
      <c r="AD870" s="43"/>
      <c r="AE870" s="43"/>
      <c r="AF870" s="43"/>
      <c r="AG870" s="43"/>
      <c r="AK870" s="10"/>
      <c r="AL870" s="10"/>
      <c r="AM870" s="10"/>
      <c r="AN870" s="10"/>
      <c r="AO870" s="10"/>
      <c r="AP870" s="10"/>
      <c r="AQ870" s="10"/>
      <c r="AR870" s="10"/>
      <c r="AS870" s="10"/>
    </row>
    <row r="871" spans="13:45" ht="12.75">
      <c r="M871" s="42"/>
      <c r="N871" s="42"/>
      <c r="O871" s="42"/>
      <c r="R871" s="7">
        <v>2</v>
      </c>
      <c r="S871" s="7">
        <v>6.216</v>
      </c>
      <c r="T871" s="7">
        <v>6.072</v>
      </c>
      <c r="U871" s="7">
        <v>7.903</v>
      </c>
      <c r="V871" s="7">
        <v>8.745</v>
      </c>
      <c r="W871" s="7">
        <v>5.785</v>
      </c>
      <c r="AA871" s="8">
        <v>8</v>
      </c>
      <c r="AB871" s="8" t="s">
        <v>63</v>
      </c>
      <c r="AC871" s="43"/>
      <c r="AD871" s="43"/>
      <c r="AE871" s="43"/>
      <c r="AF871" s="43"/>
      <c r="AG871" s="43"/>
      <c r="AK871" s="10">
        <v>8</v>
      </c>
      <c r="AL871" s="10" t="s">
        <v>63</v>
      </c>
      <c r="AM871" s="10"/>
      <c r="AN871" s="10"/>
      <c r="AO871" s="10"/>
      <c r="AP871" s="10"/>
      <c r="AQ871" s="10"/>
      <c r="AR871" s="10"/>
      <c r="AS871" s="10"/>
    </row>
    <row r="872" spans="13:45" ht="12.75">
      <c r="M872" s="42"/>
      <c r="N872" s="42"/>
      <c r="O872" s="42"/>
      <c r="R872" s="7">
        <v>3</v>
      </c>
      <c r="S872" s="7">
        <v>6.231</v>
      </c>
      <c r="T872" s="7">
        <v>5.884</v>
      </c>
      <c r="U872" s="7">
        <v>5.848</v>
      </c>
      <c r="V872" s="7">
        <v>16.475</v>
      </c>
      <c r="W872" s="7">
        <v>5.764</v>
      </c>
      <c r="AB872" s="8" t="s">
        <v>50</v>
      </c>
      <c r="AC872" s="43">
        <v>1</v>
      </c>
      <c r="AD872" s="43">
        <v>2</v>
      </c>
      <c r="AE872" s="43">
        <v>3</v>
      </c>
      <c r="AF872" s="43">
        <v>4</v>
      </c>
      <c r="AG872" s="43">
        <v>5</v>
      </c>
      <c r="AK872" s="10"/>
      <c r="AL872" s="10" t="s">
        <v>50</v>
      </c>
      <c r="AM872" s="10">
        <v>1</v>
      </c>
      <c r="AN872" s="10">
        <v>2</v>
      </c>
      <c r="AO872" s="10">
        <v>3</v>
      </c>
      <c r="AP872" s="10">
        <v>4</v>
      </c>
      <c r="AQ872" s="10">
        <v>5</v>
      </c>
      <c r="AR872" s="10"/>
      <c r="AS872" s="10"/>
    </row>
    <row r="873" spans="13:45" ht="12.75">
      <c r="M873" s="42"/>
      <c r="N873" s="42"/>
      <c r="O873" s="42"/>
      <c r="R873" s="7">
        <v>4</v>
      </c>
      <c r="S873" s="7">
        <v>6.188</v>
      </c>
      <c r="T873" s="7">
        <v>5.973</v>
      </c>
      <c r="U873" s="7">
        <v>5.79</v>
      </c>
      <c r="V873" s="7">
        <v>6.06</v>
      </c>
      <c r="W873" s="7">
        <v>5.805</v>
      </c>
      <c r="AB873" s="8" t="s">
        <v>51</v>
      </c>
      <c r="AC873" s="43">
        <v>1</v>
      </c>
      <c r="AD873" s="43">
        <v>3</v>
      </c>
      <c r="AE873" s="43">
        <v>5</v>
      </c>
      <c r="AF873" s="43">
        <v>4</v>
      </c>
      <c r="AG873" s="43">
        <v>2</v>
      </c>
      <c r="AK873" s="10"/>
      <c r="AL873" s="10" t="s">
        <v>51</v>
      </c>
      <c r="AM873" s="10">
        <v>2</v>
      </c>
      <c r="AN873" s="10">
        <v>1</v>
      </c>
      <c r="AO873" s="10">
        <v>3</v>
      </c>
      <c r="AP873" s="10">
        <v>5</v>
      </c>
      <c r="AQ873" s="10">
        <v>4</v>
      </c>
      <c r="AR873" s="10"/>
      <c r="AS873" s="10"/>
    </row>
    <row r="874" spans="13:45" ht="12.75">
      <c r="M874" s="42"/>
      <c r="N874" s="42"/>
      <c r="O874" s="42"/>
      <c r="R874" s="7">
        <v>5</v>
      </c>
      <c r="S874" s="7">
        <v>6.232</v>
      </c>
      <c r="T874" s="7">
        <v>5.849</v>
      </c>
      <c r="U874" s="7">
        <v>5.793</v>
      </c>
      <c r="V874" s="7">
        <v>6.019</v>
      </c>
      <c r="W874" s="7">
        <v>5.746</v>
      </c>
      <c r="AB874" s="8" t="s">
        <v>52</v>
      </c>
      <c r="AC874" s="43"/>
      <c r="AD874" s="43"/>
      <c r="AE874" s="43"/>
      <c r="AF874" s="43"/>
      <c r="AG874" s="43"/>
      <c r="AK874" s="10"/>
      <c r="AL874" s="10" t="s">
        <v>52</v>
      </c>
      <c r="AM874" s="10"/>
      <c r="AN874" s="10"/>
      <c r="AO874" s="10"/>
      <c r="AP874" s="10"/>
      <c r="AQ874" s="10"/>
      <c r="AR874" s="10"/>
      <c r="AS874" s="10"/>
    </row>
    <row r="875" spans="13:45" ht="12.75">
      <c r="M875" s="42"/>
      <c r="N875" s="42"/>
      <c r="O875" s="42"/>
      <c r="R875" s="7">
        <v>6</v>
      </c>
      <c r="S875" s="7">
        <v>6.185</v>
      </c>
      <c r="T875" s="7">
        <v>5.868</v>
      </c>
      <c r="U875" s="7">
        <v>5.779</v>
      </c>
      <c r="V875" s="7">
        <v>5.932</v>
      </c>
      <c r="W875" s="7">
        <v>5.799</v>
      </c>
      <c r="AB875" s="8">
        <v>1</v>
      </c>
      <c r="AC875" s="43">
        <v>6.116</v>
      </c>
      <c r="AD875" s="43">
        <v>5.814</v>
      </c>
      <c r="AE875" s="43"/>
      <c r="AF875" s="43">
        <v>5.922</v>
      </c>
      <c r="AG875" s="43"/>
      <c r="AK875" s="10"/>
      <c r="AL875" s="10">
        <v>1</v>
      </c>
      <c r="AM875" s="10">
        <v>5.677</v>
      </c>
      <c r="AN875" s="10">
        <v>5.738</v>
      </c>
      <c r="AO875" s="10"/>
      <c r="AP875" s="10"/>
      <c r="AQ875" s="10">
        <v>5.734</v>
      </c>
      <c r="AR875" s="10"/>
      <c r="AS875" s="10"/>
    </row>
    <row r="876" spans="13:45" ht="12.75">
      <c r="M876" s="42"/>
      <c r="N876" s="42"/>
      <c r="O876" s="42"/>
      <c r="R876" s="7">
        <v>7</v>
      </c>
      <c r="S876" s="7">
        <v>6.192</v>
      </c>
      <c r="T876" s="7">
        <v>5.879</v>
      </c>
      <c r="U876" s="7">
        <v>5.821</v>
      </c>
      <c r="V876" s="7">
        <v>5.943</v>
      </c>
      <c r="W876" s="7">
        <v>5.762</v>
      </c>
      <c r="AB876" s="8">
        <v>2</v>
      </c>
      <c r="AC876" s="43">
        <v>6.152</v>
      </c>
      <c r="AD876" s="43">
        <v>5.775</v>
      </c>
      <c r="AE876" s="43">
        <v>6.038</v>
      </c>
      <c r="AF876" s="43">
        <v>5.907</v>
      </c>
      <c r="AG876" s="43">
        <v>21.574</v>
      </c>
      <c r="AK876" s="10"/>
      <c r="AL876" s="10">
        <v>2</v>
      </c>
      <c r="AM876" s="10">
        <v>5.663</v>
      </c>
      <c r="AN876" s="10">
        <v>5.76</v>
      </c>
      <c r="AO876" s="10">
        <v>5.995</v>
      </c>
      <c r="AP876" s="10">
        <v>6.326</v>
      </c>
      <c r="AQ876" s="10">
        <v>5.752</v>
      </c>
      <c r="AR876" s="10"/>
      <c r="AS876" s="10"/>
    </row>
    <row r="877" spans="13:45" ht="12.75">
      <c r="M877" s="42"/>
      <c r="N877" s="42"/>
      <c r="O877" s="42"/>
      <c r="R877" s="7">
        <v>8</v>
      </c>
      <c r="S877" s="7">
        <v>6.239</v>
      </c>
      <c r="T877" s="7">
        <v>5.806</v>
      </c>
      <c r="U877" s="7">
        <v>5.761</v>
      </c>
      <c r="V877" s="7">
        <v>5.903</v>
      </c>
      <c r="W877" s="7">
        <v>5.767</v>
      </c>
      <c r="AB877" s="8">
        <v>3</v>
      </c>
      <c r="AC877" s="43">
        <v>6.048</v>
      </c>
      <c r="AD877" s="43">
        <v>5.794</v>
      </c>
      <c r="AE877" s="43">
        <v>8.04</v>
      </c>
      <c r="AF877" s="43">
        <v>5.898</v>
      </c>
      <c r="AG877" s="43">
        <v>5.87</v>
      </c>
      <c r="AK877" s="10"/>
      <c r="AL877" s="10">
        <v>3</v>
      </c>
      <c r="AM877" s="10">
        <v>5.686</v>
      </c>
      <c r="AN877" s="10">
        <v>5.747</v>
      </c>
      <c r="AO877" s="10">
        <v>5.767</v>
      </c>
      <c r="AP877" s="10">
        <v>5.969</v>
      </c>
      <c r="AQ877" s="10">
        <v>5.731</v>
      </c>
      <c r="AR877" s="10"/>
      <c r="AS877" s="10"/>
    </row>
    <row r="878" spans="13:45" ht="12.75">
      <c r="M878" s="42"/>
      <c r="N878" s="42"/>
      <c r="O878" s="42"/>
      <c r="R878" s="7">
        <v>9</v>
      </c>
      <c r="S878" s="7">
        <v>6.218</v>
      </c>
      <c r="T878" s="7">
        <v>5.897</v>
      </c>
      <c r="U878" s="7">
        <v>5.791</v>
      </c>
      <c r="V878" s="7">
        <v>5.925</v>
      </c>
      <c r="W878" s="7">
        <v>5.751</v>
      </c>
      <c r="AB878" s="8">
        <v>4</v>
      </c>
      <c r="AC878" s="43">
        <v>6.153</v>
      </c>
      <c r="AD878" s="43">
        <v>5.774</v>
      </c>
      <c r="AE878" s="43">
        <v>5.953</v>
      </c>
      <c r="AF878" s="43">
        <v>5.935</v>
      </c>
      <c r="AG878" s="43">
        <v>5.831</v>
      </c>
      <c r="AK878" s="10"/>
      <c r="AL878" s="10">
        <v>4</v>
      </c>
      <c r="AM878" s="10">
        <v>5.608</v>
      </c>
      <c r="AN878" s="10">
        <v>5.857</v>
      </c>
      <c r="AO878" s="10">
        <v>5.702</v>
      </c>
      <c r="AP878" s="10">
        <v>5.824</v>
      </c>
      <c r="AQ878" s="10">
        <v>5.75</v>
      </c>
      <c r="AR878" s="10"/>
      <c r="AS878" s="10"/>
    </row>
    <row r="879" spans="13:45" ht="12.75">
      <c r="M879" s="42"/>
      <c r="N879" s="42"/>
      <c r="O879" s="42"/>
      <c r="R879" s="7">
        <v>10</v>
      </c>
      <c r="S879" s="7">
        <v>6.329</v>
      </c>
      <c r="T879" s="7">
        <v>5.906</v>
      </c>
      <c r="U879" s="7">
        <v>5.78</v>
      </c>
      <c r="V879" s="7">
        <v>5.975</v>
      </c>
      <c r="W879" s="7">
        <v>5.793</v>
      </c>
      <c r="AB879" s="8">
        <v>5</v>
      </c>
      <c r="AC879" s="43">
        <v>6.044</v>
      </c>
      <c r="AD879" s="43">
        <v>5.787</v>
      </c>
      <c r="AE879" s="43">
        <v>5.916</v>
      </c>
      <c r="AF879" s="43">
        <v>5.911</v>
      </c>
      <c r="AG879" s="43">
        <v>5.732</v>
      </c>
      <c r="AK879" s="10"/>
      <c r="AL879" s="10">
        <v>5</v>
      </c>
      <c r="AM879" s="10">
        <v>5.619</v>
      </c>
      <c r="AN879" s="10">
        <v>5.826</v>
      </c>
      <c r="AO879" s="10">
        <v>5.828</v>
      </c>
      <c r="AP879" s="10">
        <v>5.761</v>
      </c>
      <c r="AQ879" s="10">
        <v>5.747</v>
      </c>
      <c r="AR879" s="10"/>
      <c r="AS879" s="10"/>
    </row>
    <row r="880" spans="13:45" ht="12.75">
      <c r="M880" s="42"/>
      <c r="N880" s="42"/>
      <c r="O880" s="42"/>
      <c r="R880" s="7">
        <v>11</v>
      </c>
      <c r="S880" s="7">
        <v>8.523</v>
      </c>
      <c r="T880" s="7">
        <v>5.828</v>
      </c>
      <c r="U880" s="7">
        <v>5.772</v>
      </c>
      <c r="V880" s="7">
        <v>5.884</v>
      </c>
      <c r="W880" s="7">
        <v>5.793</v>
      </c>
      <c r="AB880" s="8">
        <v>6</v>
      </c>
      <c r="AC880" s="43">
        <v>6.052</v>
      </c>
      <c r="AD880" s="43">
        <v>5.813</v>
      </c>
      <c r="AE880" s="43">
        <v>5.899</v>
      </c>
      <c r="AF880" s="43">
        <v>6.011</v>
      </c>
      <c r="AG880" s="43">
        <v>5.755</v>
      </c>
      <c r="AK880" s="10"/>
      <c r="AL880" s="10">
        <v>6</v>
      </c>
      <c r="AM880" s="10">
        <v>5.664</v>
      </c>
      <c r="AN880" s="10">
        <v>5.738</v>
      </c>
      <c r="AO880" s="10">
        <v>5.823</v>
      </c>
      <c r="AP880" s="10">
        <v>5.826</v>
      </c>
      <c r="AQ880" s="10">
        <v>5.778</v>
      </c>
      <c r="AR880" s="10"/>
      <c r="AS880" s="10"/>
    </row>
    <row r="881" spans="13:45" ht="12.75">
      <c r="M881" s="42"/>
      <c r="N881" s="42"/>
      <c r="O881" s="42"/>
      <c r="R881" s="7">
        <v>12</v>
      </c>
      <c r="S881" s="7">
        <v>6.432</v>
      </c>
      <c r="T881" s="7">
        <v>5.812</v>
      </c>
      <c r="U881" s="7">
        <v>5.807</v>
      </c>
      <c r="V881" s="7">
        <v>5.945</v>
      </c>
      <c r="W881" s="7">
        <v>5.777</v>
      </c>
      <c r="AB881" s="8">
        <v>7</v>
      </c>
      <c r="AC881" s="43">
        <v>5.997</v>
      </c>
      <c r="AD881" s="43">
        <v>5.801</v>
      </c>
      <c r="AE881" s="43">
        <v>5.981</v>
      </c>
      <c r="AF881" s="43">
        <v>5.922</v>
      </c>
      <c r="AG881" s="43">
        <v>5.79</v>
      </c>
      <c r="AK881" s="10"/>
      <c r="AL881" s="10">
        <v>7</v>
      </c>
      <c r="AM881" s="10">
        <v>5.655</v>
      </c>
      <c r="AN881" s="10">
        <v>5.761</v>
      </c>
      <c r="AO881" s="10">
        <v>5.832</v>
      </c>
      <c r="AP881" s="10">
        <v>6.094</v>
      </c>
      <c r="AQ881" s="10">
        <v>5.71</v>
      </c>
      <c r="AR881" s="10"/>
      <c r="AS881" s="10"/>
    </row>
    <row r="882" spans="13:45" ht="12.75">
      <c r="M882" s="42"/>
      <c r="N882" s="42"/>
      <c r="O882" s="42"/>
      <c r="R882" s="7">
        <v>13</v>
      </c>
      <c r="S882" s="7">
        <v>6.27</v>
      </c>
      <c r="T882" s="7">
        <v>5.792</v>
      </c>
      <c r="U882" s="7">
        <v>5.772</v>
      </c>
      <c r="V882" s="7">
        <v>5.99</v>
      </c>
      <c r="W882" s="7">
        <v>5.744</v>
      </c>
      <c r="AB882" s="8">
        <v>8</v>
      </c>
      <c r="AC882" s="43">
        <v>5.948</v>
      </c>
      <c r="AD882" s="43">
        <v>5.749</v>
      </c>
      <c r="AE882" s="43">
        <v>8.377</v>
      </c>
      <c r="AF882" s="43">
        <v>5.95</v>
      </c>
      <c r="AG882" s="43">
        <v>5.79</v>
      </c>
      <c r="AK882" s="10"/>
      <c r="AL882" s="10">
        <v>8</v>
      </c>
      <c r="AM882" s="10">
        <v>5.644</v>
      </c>
      <c r="AN882" s="10">
        <v>5.806</v>
      </c>
      <c r="AO882" s="10">
        <v>5.794</v>
      </c>
      <c r="AP882" s="10">
        <v>5.832</v>
      </c>
      <c r="AQ882" s="10">
        <v>5.684</v>
      </c>
      <c r="AR882" s="10"/>
      <c r="AS882" s="10"/>
    </row>
    <row r="883" spans="13:45" ht="12.75">
      <c r="M883" s="42"/>
      <c r="N883" s="42"/>
      <c r="O883" s="42"/>
      <c r="R883" s="7">
        <v>14</v>
      </c>
      <c r="S883" s="7">
        <v>6.35</v>
      </c>
      <c r="T883" s="7">
        <v>5.876</v>
      </c>
      <c r="U883" s="7">
        <v>5.825</v>
      </c>
      <c r="V883" s="7">
        <v>6.012</v>
      </c>
      <c r="W883" s="7">
        <v>5.816</v>
      </c>
      <c r="AB883" s="8">
        <v>9</v>
      </c>
      <c r="AC883" s="43">
        <v>5.925</v>
      </c>
      <c r="AD883" s="43">
        <v>5.765</v>
      </c>
      <c r="AE883" s="43">
        <v>6.139</v>
      </c>
      <c r="AF883" s="43">
        <v>5.889</v>
      </c>
      <c r="AG883" s="43">
        <v>5.781</v>
      </c>
      <c r="AK883" s="10"/>
      <c r="AL883" s="10">
        <v>9</v>
      </c>
      <c r="AM883" s="10">
        <v>5.72</v>
      </c>
      <c r="AN883" s="10">
        <v>5.77</v>
      </c>
      <c r="AO883" s="10">
        <v>5.728</v>
      </c>
      <c r="AP883" s="10">
        <v>9.386</v>
      </c>
      <c r="AQ883" s="10">
        <v>5.715</v>
      </c>
      <c r="AR883" s="10"/>
      <c r="AS883" s="10"/>
    </row>
    <row r="884" spans="13:45" ht="12.75">
      <c r="M884" s="42"/>
      <c r="N884" s="42"/>
      <c r="O884" s="42"/>
      <c r="R884" s="7">
        <v>15</v>
      </c>
      <c r="S884" s="7">
        <v>6.321</v>
      </c>
      <c r="T884" s="7">
        <v>5.743</v>
      </c>
      <c r="U884" s="7">
        <v>5.76</v>
      </c>
      <c r="V884" s="7">
        <v>5.996</v>
      </c>
      <c r="W884" s="7">
        <v>5.775</v>
      </c>
      <c r="AB884" s="8">
        <v>10</v>
      </c>
      <c r="AC884" s="43">
        <v>5.997</v>
      </c>
      <c r="AD884" s="43">
        <v>5.746</v>
      </c>
      <c r="AE884" s="43">
        <v>6.038</v>
      </c>
      <c r="AF884" s="43">
        <v>5.911</v>
      </c>
      <c r="AG884" s="43">
        <v>5.705</v>
      </c>
      <c r="AK884" s="10"/>
      <c r="AL884" s="10">
        <v>10</v>
      </c>
      <c r="AM884" s="10">
        <v>5.722</v>
      </c>
      <c r="AN884" s="10">
        <v>5.797</v>
      </c>
      <c r="AO884" s="10">
        <v>5.745</v>
      </c>
      <c r="AP884" s="10">
        <v>6.059</v>
      </c>
      <c r="AQ884" s="10">
        <v>5.761</v>
      </c>
      <c r="AR884" s="10"/>
      <c r="AS884" s="10"/>
    </row>
    <row r="885" spans="13:45" ht="12.75">
      <c r="M885" s="42"/>
      <c r="N885" s="42"/>
      <c r="O885" s="42"/>
      <c r="R885" s="7">
        <v>16</v>
      </c>
      <c r="S885" s="7">
        <v>6.338</v>
      </c>
      <c r="T885" s="7">
        <v>5.812</v>
      </c>
      <c r="U885" s="7">
        <v>5.731</v>
      </c>
      <c r="V885" s="7">
        <v>5.983</v>
      </c>
      <c r="W885" s="7">
        <v>5.776</v>
      </c>
      <c r="AB885" s="8">
        <v>11</v>
      </c>
      <c r="AC885" s="43">
        <v>5.954</v>
      </c>
      <c r="AD885" s="43">
        <v>5.816</v>
      </c>
      <c r="AE885" s="43">
        <v>5.92</v>
      </c>
      <c r="AF885" s="43">
        <v>6.011</v>
      </c>
      <c r="AG885" s="43">
        <v>5.822</v>
      </c>
      <c r="AK885" s="10"/>
      <c r="AL885" s="10">
        <v>11</v>
      </c>
      <c r="AM885" s="10">
        <v>5.733</v>
      </c>
      <c r="AN885" s="10">
        <v>5.764</v>
      </c>
      <c r="AO885" s="10">
        <v>5.783</v>
      </c>
      <c r="AP885" s="10">
        <v>5.864</v>
      </c>
      <c r="AQ885" s="10">
        <v>5.744</v>
      </c>
      <c r="AR885" s="10"/>
      <c r="AS885" s="10"/>
    </row>
    <row r="886" spans="13:45" ht="12.75">
      <c r="M886" s="42"/>
      <c r="N886" s="42"/>
      <c r="O886" s="42"/>
      <c r="R886" s="7">
        <v>17</v>
      </c>
      <c r="S886" s="7">
        <v>6.279</v>
      </c>
      <c r="T886" s="7">
        <v>5.769</v>
      </c>
      <c r="U886" s="7">
        <v>5.699</v>
      </c>
      <c r="V886" s="7">
        <v>6.635</v>
      </c>
      <c r="W886" s="7">
        <v>5.789</v>
      </c>
      <c r="AB886" s="8">
        <v>12</v>
      </c>
      <c r="AC886" s="43">
        <v>5.905</v>
      </c>
      <c r="AD886" s="43">
        <v>5.822</v>
      </c>
      <c r="AE886" s="43">
        <v>5.985</v>
      </c>
      <c r="AF886" s="43">
        <v>5.915</v>
      </c>
      <c r="AG886" s="43">
        <v>5.783</v>
      </c>
      <c r="AK886" s="10"/>
      <c r="AL886" s="10">
        <v>12</v>
      </c>
      <c r="AM886" s="10">
        <v>5.717</v>
      </c>
      <c r="AN886" s="10">
        <v>5.776</v>
      </c>
      <c r="AO886" s="10">
        <v>5.779</v>
      </c>
      <c r="AP886" s="10">
        <v>5.837</v>
      </c>
      <c r="AQ886" s="10">
        <v>5.737</v>
      </c>
      <c r="AR886" s="10"/>
      <c r="AS886" s="10"/>
    </row>
    <row r="887" spans="13:45" ht="12.75">
      <c r="M887" s="42"/>
      <c r="N887" s="42"/>
      <c r="O887" s="42"/>
      <c r="R887" s="7">
        <v>18</v>
      </c>
      <c r="S887" s="7">
        <v>6.33</v>
      </c>
      <c r="T887" s="7">
        <v>5.715</v>
      </c>
      <c r="U887" s="7">
        <v>5.837</v>
      </c>
      <c r="V887" s="7">
        <v>5.972</v>
      </c>
      <c r="W887" s="7">
        <v>5.766</v>
      </c>
      <c r="AB887" s="8">
        <v>13</v>
      </c>
      <c r="AC887" s="43">
        <v>5.999</v>
      </c>
      <c r="AD887" s="43">
        <v>5.898</v>
      </c>
      <c r="AE887" s="43">
        <v>10.205</v>
      </c>
      <c r="AF887" s="43">
        <v>5.899</v>
      </c>
      <c r="AG887" s="43">
        <v>5.83</v>
      </c>
      <c r="AK887" s="10"/>
      <c r="AL887" s="10">
        <v>13</v>
      </c>
      <c r="AM887" s="10">
        <v>5.663</v>
      </c>
      <c r="AN887" s="10">
        <v>5.796</v>
      </c>
      <c r="AO887" s="10">
        <v>5.798</v>
      </c>
      <c r="AP887" s="10">
        <v>5.94</v>
      </c>
      <c r="AQ887" s="10">
        <v>5.739</v>
      </c>
      <c r="AR887" s="10"/>
      <c r="AS887" s="10"/>
    </row>
    <row r="888" spans="13:45" ht="12.75">
      <c r="M888" s="42"/>
      <c r="N888" s="42"/>
      <c r="O888" s="42"/>
      <c r="R888" s="7">
        <v>19</v>
      </c>
      <c r="S888" s="7">
        <v>6.26</v>
      </c>
      <c r="T888" s="7">
        <v>5.848</v>
      </c>
      <c r="U888" s="7">
        <v>5.778</v>
      </c>
      <c r="V888" s="7">
        <v>6.017</v>
      </c>
      <c r="W888" s="7">
        <v>5.77</v>
      </c>
      <c r="AB888" s="8">
        <v>14</v>
      </c>
      <c r="AC888" s="43">
        <v>5.965</v>
      </c>
      <c r="AD888" s="43">
        <v>5.8</v>
      </c>
      <c r="AE888" s="43">
        <v>6.045</v>
      </c>
      <c r="AF888" s="43">
        <v>6.193</v>
      </c>
      <c r="AG888" s="43">
        <v>5.788</v>
      </c>
      <c r="AK888" s="10"/>
      <c r="AL888" s="10">
        <v>14</v>
      </c>
      <c r="AM888" s="10">
        <v>5.683</v>
      </c>
      <c r="AN888" s="10">
        <v>5.761</v>
      </c>
      <c r="AO888" s="10">
        <v>5.814</v>
      </c>
      <c r="AP888" s="10">
        <v>8.965</v>
      </c>
      <c r="AQ888" s="10">
        <v>5.754</v>
      </c>
      <c r="AR888" s="10"/>
      <c r="AS888" s="10"/>
    </row>
    <row r="889" spans="13:45" ht="12.75">
      <c r="M889" s="42"/>
      <c r="N889" s="42"/>
      <c r="O889" s="42"/>
      <c r="R889" s="7">
        <v>20</v>
      </c>
      <c r="S889" s="7">
        <v>6.284</v>
      </c>
      <c r="T889" s="7">
        <v>5.84</v>
      </c>
      <c r="U889" s="7">
        <v>5.705</v>
      </c>
      <c r="V889" s="7">
        <v>5.966</v>
      </c>
      <c r="W889" s="7">
        <v>5.769</v>
      </c>
      <c r="AB889" s="8">
        <v>15</v>
      </c>
      <c r="AC889" s="43">
        <v>5.969</v>
      </c>
      <c r="AD889" s="43">
        <v>5.787</v>
      </c>
      <c r="AE889" s="43">
        <v>6.068</v>
      </c>
      <c r="AF889" s="43">
        <v>5.957</v>
      </c>
      <c r="AG889" s="43">
        <v>5.807</v>
      </c>
      <c r="AK889" s="10"/>
      <c r="AL889" s="10">
        <v>15</v>
      </c>
      <c r="AM889" s="10">
        <v>6.054</v>
      </c>
      <c r="AN889" s="10">
        <v>5.759</v>
      </c>
      <c r="AO889" s="10">
        <v>5.813</v>
      </c>
      <c r="AP889" s="10">
        <v>5.865</v>
      </c>
      <c r="AQ889" s="10">
        <v>5.734</v>
      </c>
      <c r="AR889" s="10"/>
      <c r="AS889" s="10"/>
    </row>
    <row r="890" spans="13:45" ht="12.75">
      <c r="M890" s="42"/>
      <c r="N890" s="42"/>
      <c r="O890" s="42"/>
      <c r="R890" s="7">
        <v>21</v>
      </c>
      <c r="S890" s="7">
        <v>6.234</v>
      </c>
      <c r="T890" s="7">
        <v>5.88</v>
      </c>
      <c r="U890" s="7">
        <v>5.767</v>
      </c>
      <c r="V890" s="7">
        <v>6.011</v>
      </c>
      <c r="W890" s="7">
        <v>5.747</v>
      </c>
      <c r="AB890" s="8">
        <v>16</v>
      </c>
      <c r="AC890" s="43">
        <v>5.932</v>
      </c>
      <c r="AD890" s="43">
        <v>5.784</v>
      </c>
      <c r="AE890" s="43">
        <v>6.008</v>
      </c>
      <c r="AF890" s="43">
        <v>6.11</v>
      </c>
      <c r="AG890" s="43">
        <v>5.784</v>
      </c>
      <c r="AK890" s="10"/>
      <c r="AL890" s="10">
        <v>16</v>
      </c>
      <c r="AM890" s="10">
        <v>5.703</v>
      </c>
      <c r="AN890" s="10">
        <v>5.786</v>
      </c>
      <c r="AO890" s="10">
        <v>5.793</v>
      </c>
      <c r="AP890" s="10">
        <v>5.85</v>
      </c>
      <c r="AQ890" s="10">
        <v>5.751</v>
      </c>
      <c r="AR890" s="10"/>
      <c r="AS890" s="10"/>
    </row>
    <row r="891" spans="13:45" ht="12.75">
      <c r="M891" s="42"/>
      <c r="N891" s="42"/>
      <c r="O891" s="42"/>
      <c r="R891" s="7">
        <v>22</v>
      </c>
      <c r="S891" s="7">
        <v>6.258</v>
      </c>
      <c r="T891" s="7">
        <v>5.78</v>
      </c>
      <c r="U891" s="7">
        <v>5.748</v>
      </c>
      <c r="V891" s="7">
        <v>5.972</v>
      </c>
      <c r="W891" s="7">
        <v>5.729</v>
      </c>
      <c r="AB891" s="8">
        <v>17</v>
      </c>
      <c r="AC891" s="43">
        <v>9.657</v>
      </c>
      <c r="AD891" s="43">
        <v>5.81</v>
      </c>
      <c r="AE891" s="43">
        <v>6.036</v>
      </c>
      <c r="AF891" s="43">
        <v>5.935</v>
      </c>
      <c r="AG891" s="43">
        <v>5.771</v>
      </c>
      <c r="AK891" s="10"/>
      <c r="AL891" s="10">
        <v>17</v>
      </c>
      <c r="AM891" s="10">
        <v>5.7</v>
      </c>
      <c r="AN891" s="10">
        <v>5.713</v>
      </c>
      <c r="AO891" s="10">
        <v>5.868</v>
      </c>
      <c r="AP891" s="10">
        <v>5.887</v>
      </c>
      <c r="AQ891" s="10">
        <v>5.818</v>
      </c>
      <c r="AR891" s="10"/>
      <c r="AS891" s="10"/>
    </row>
    <row r="892" spans="13:45" ht="12.75">
      <c r="M892" s="42"/>
      <c r="N892" s="42"/>
      <c r="O892" s="42"/>
      <c r="R892" s="7">
        <v>23</v>
      </c>
      <c r="S892" s="7">
        <v>6.211</v>
      </c>
      <c r="T892" s="7">
        <v>5.962</v>
      </c>
      <c r="U892" s="7">
        <v>5.702</v>
      </c>
      <c r="V892" s="7">
        <v>6.018</v>
      </c>
      <c r="W892" s="7">
        <v>5.763</v>
      </c>
      <c r="AB892" s="8">
        <v>18</v>
      </c>
      <c r="AC892" s="43">
        <v>5.97</v>
      </c>
      <c r="AD892" s="43">
        <v>5.882</v>
      </c>
      <c r="AE892" s="43">
        <v>13.443</v>
      </c>
      <c r="AF892" s="43">
        <v>5.904</v>
      </c>
      <c r="AG892" s="43">
        <v>5.744</v>
      </c>
      <c r="AK892" s="10"/>
      <c r="AL892" s="10">
        <v>18</v>
      </c>
      <c r="AM892" s="10">
        <v>5.67</v>
      </c>
      <c r="AN892" s="10">
        <v>5.766</v>
      </c>
      <c r="AO892" s="10">
        <v>5.796</v>
      </c>
      <c r="AP892" s="10">
        <v>5.851</v>
      </c>
      <c r="AQ892" s="10">
        <v>5.73</v>
      </c>
      <c r="AR892" s="10"/>
      <c r="AS892" s="10"/>
    </row>
    <row r="893" spans="13:45" ht="12.75">
      <c r="M893" s="42"/>
      <c r="N893" s="42"/>
      <c r="O893" s="42"/>
      <c r="R893" s="7">
        <v>24</v>
      </c>
      <c r="S893" s="7">
        <v>6.287</v>
      </c>
      <c r="T893" s="7">
        <v>5.783</v>
      </c>
      <c r="U893" s="7">
        <v>5.74</v>
      </c>
      <c r="V893" s="7">
        <v>5.911</v>
      </c>
      <c r="W893" s="7">
        <v>5.827</v>
      </c>
      <c r="AB893" s="8">
        <v>19</v>
      </c>
      <c r="AC893" s="43">
        <v>5.905</v>
      </c>
      <c r="AD893" s="43">
        <v>5.796</v>
      </c>
      <c r="AE893" s="43">
        <v>5.828</v>
      </c>
      <c r="AF893" s="43">
        <v>5.928</v>
      </c>
      <c r="AG893" s="43">
        <v>5.849</v>
      </c>
      <c r="AK893" s="10"/>
      <c r="AL893" s="10">
        <v>19</v>
      </c>
      <c r="AM893" s="10">
        <v>5.647</v>
      </c>
      <c r="AN893" s="10">
        <v>5.741</v>
      </c>
      <c r="AO893" s="10">
        <v>5.767</v>
      </c>
      <c r="AP893" s="10">
        <v>5.818</v>
      </c>
      <c r="AQ893" s="10">
        <v>5.811</v>
      </c>
      <c r="AR893" s="10"/>
      <c r="AS893" s="10"/>
    </row>
    <row r="894" spans="13:45" ht="12.75">
      <c r="M894" s="42"/>
      <c r="N894" s="42"/>
      <c r="O894" s="42"/>
      <c r="R894" s="7">
        <v>25</v>
      </c>
      <c r="S894" s="7">
        <v>10.982</v>
      </c>
      <c r="T894" s="7">
        <v>5.822</v>
      </c>
      <c r="U894" s="7">
        <v>5.758</v>
      </c>
      <c r="V894" s="7">
        <v>6.014</v>
      </c>
      <c r="W894" s="7">
        <v>5.745</v>
      </c>
      <c r="AB894" s="8">
        <v>20</v>
      </c>
      <c r="AC894" s="43">
        <v>5.964</v>
      </c>
      <c r="AD894" s="43">
        <v>5.804</v>
      </c>
      <c r="AE894" s="43">
        <v>5.933</v>
      </c>
      <c r="AF894" s="43">
        <v>5.924</v>
      </c>
      <c r="AG894" s="43">
        <v>5.784</v>
      </c>
      <c r="AK894" s="10"/>
      <c r="AL894" s="10">
        <v>20</v>
      </c>
      <c r="AM894" s="10">
        <v>5.723</v>
      </c>
      <c r="AN894" s="10">
        <v>5.742</v>
      </c>
      <c r="AO894" s="10">
        <v>5.757</v>
      </c>
      <c r="AP894" s="10">
        <v>5.803</v>
      </c>
      <c r="AQ894" s="10">
        <v>5.794</v>
      </c>
      <c r="AR894" s="10"/>
      <c r="AS894" s="10"/>
    </row>
    <row r="895" spans="13:45" ht="12.75">
      <c r="M895" s="42"/>
      <c r="N895" s="42"/>
      <c r="O895" s="42"/>
      <c r="R895" s="7">
        <v>26</v>
      </c>
      <c r="S895" s="7">
        <v>6.44</v>
      </c>
      <c r="T895" s="7">
        <v>5.764</v>
      </c>
      <c r="U895" s="7">
        <v>5.811</v>
      </c>
      <c r="V895" s="7">
        <v>5.989</v>
      </c>
      <c r="W895" s="7">
        <v>5.779</v>
      </c>
      <c r="AB895" s="8">
        <v>21</v>
      </c>
      <c r="AC895" s="43">
        <v>6.1</v>
      </c>
      <c r="AD895" s="43">
        <v>5.806</v>
      </c>
      <c r="AE895" s="43">
        <v>5.907</v>
      </c>
      <c r="AF895" s="43">
        <v>5.988</v>
      </c>
      <c r="AG895" s="43">
        <v>5.795</v>
      </c>
      <c r="AK895" s="10"/>
      <c r="AL895" s="10">
        <v>21</v>
      </c>
      <c r="AM895" s="10">
        <v>5.699</v>
      </c>
      <c r="AN895" s="10">
        <v>5.714</v>
      </c>
      <c r="AO895" s="10">
        <v>5.69</v>
      </c>
      <c r="AP895" s="10">
        <v>6.162</v>
      </c>
      <c r="AQ895" s="10">
        <v>5.773</v>
      </c>
      <c r="AR895" s="10"/>
      <c r="AS895" s="10"/>
    </row>
    <row r="896" spans="13:45" ht="12.75">
      <c r="M896" s="42"/>
      <c r="N896" s="42"/>
      <c r="O896" s="42"/>
      <c r="R896" s="7">
        <v>27</v>
      </c>
      <c r="S896" s="7">
        <v>6.465</v>
      </c>
      <c r="T896" s="7">
        <v>5.828</v>
      </c>
      <c r="U896" s="7">
        <v>5.767</v>
      </c>
      <c r="V896" s="7">
        <v>6.023</v>
      </c>
      <c r="W896" s="7">
        <v>5.787</v>
      </c>
      <c r="AB896" s="8">
        <v>22</v>
      </c>
      <c r="AC896" s="43">
        <v>12.063</v>
      </c>
      <c r="AD896" s="43">
        <v>5.793</v>
      </c>
      <c r="AE896" s="43">
        <v>5.806</v>
      </c>
      <c r="AF896" s="43">
        <v>6.075</v>
      </c>
      <c r="AG896" s="43">
        <v>5.752</v>
      </c>
      <c r="AK896" s="10"/>
      <c r="AL896" s="10">
        <v>22</v>
      </c>
      <c r="AM896" s="10">
        <v>5.7</v>
      </c>
      <c r="AN896" s="10">
        <v>5.736</v>
      </c>
      <c r="AO896" s="10">
        <v>5.721</v>
      </c>
      <c r="AP896" s="10">
        <v>5.862</v>
      </c>
      <c r="AQ896" s="10">
        <v>5.773</v>
      </c>
      <c r="AR896" s="10"/>
      <c r="AS896" s="10"/>
    </row>
    <row r="897" spans="13:45" ht="12.75">
      <c r="M897" s="42"/>
      <c r="N897" s="42"/>
      <c r="O897" s="42"/>
      <c r="R897" s="7">
        <v>28</v>
      </c>
      <c r="S897" s="7">
        <v>6.452</v>
      </c>
      <c r="T897" s="7">
        <v>5.854</v>
      </c>
      <c r="U897" s="7">
        <v>5.767</v>
      </c>
      <c r="V897" s="7">
        <v>5.889</v>
      </c>
      <c r="W897" s="7">
        <v>5.787</v>
      </c>
      <c r="AB897" s="8">
        <v>23</v>
      </c>
      <c r="AC897" s="43">
        <v>5.843</v>
      </c>
      <c r="AD897" s="43">
        <v>5.811</v>
      </c>
      <c r="AE897" s="43">
        <v>5.78</v>
      </c>
      <c r="AF897" s="43">
        <v>5.95</v>
      </c>
      <c r="AG897" s="43">
        <v>5.702</v>
      </c>
      <c r="AK897" s="10"/>
      <c r="AL897" s="10">
        <v>23</v>
      </c>
      <c r="AM897" s="10">
        <v>5.642</v>
      </c>
      <c r="AN897" s="10">
        <v>5.718</v>
      </c>
      <c r="AO897" s="10">
        <v>5.757</v>
      </c>
      <c r="AP897" s="10">
        <v>5.831</v>
      </c>
      <c r="AQ897" s="10">
        <v>5.778</v>
      </c>
      <c r="AR897" s="10"/>
      <c r="AS897" s="10"/>
    </row>
    <row r="898" spans="13:45" ht="12.75">
      <c r="M898" s="42"/>
      <c r="N898" s="42"/>
      <c r="O898" s="42"/>
      <c r="R898" s="7">
        <v>29</v>
      </c>
      <c r="S898" s="7">
        <v>6.528</v>
      </c>
      <c r="T898" s="7">
        <v>5.835</v>
      </c>
      <c r="U898" s="7">
        <v>5.782</v>
      </c>
      <c r="V898" s="7">
        <v>5.868</v>
      </c>
      <c r="W898" s="7">
        <v>5.778</v>
      </c>
      <c r="AB898" s="8">
        <v>24</v>
      </c>
      <c r="AC898" s="43">
        <v>5.808</v>
      </c>
      <c r="AD898" s="43">
        <v>5.849</v>
      </c>
      <c r="AE898" s="43">
        <v>5.901</v>
      </c>
      <c r="AF898" s="43">
        <v>5.921</v>
      </c>
      <c r="AG898" s="43">
        <v>5.758</v>
      </c>
      <c r="AK898" s="10"/>
      <c r="AL898" s="10">
        <v>24</v>
      </c>
      <c r="AM898" s="10">
        <v>5.638</v>
      </c>
      <c r="AN898" s="10">
        <v>5.709</v>
      </c>
      <c r="AO898" s="10">
        <v>5.694</v>
      </c>
      <c r="AP898" s="10">
        <v>5.85</v>
      </c>
      <c r="AQ898" s="10">
        <v>5.844</v>
      </c>
      <c r="AR898" s="10"/>
      <c r="AS898" s="10"/>
    </row>
    <row r="899" spans="13:45" ht="12.75">
      <c r="M899" s="42"/>
      <c r="N899" s="42"/>
      <c r="O899" s="42"/>
      <c r="R899" s="7">
        <v>30</v>
      </c>
      <c r="S899" s="7">
        <v>14.707</v>
      </c>
      <c r="T899" s="7">
        <v>5.781</v>
      </c>
      <c r="U899" s="7">
        <v>5.749</v>
      </c>
      <c r="V899" s="7">
        <v>6.008</v>
      </c>
      <c r="W899" s="7">
        <v>5.737</v>
      </c>
      <c r="AB899" s="8">
        <v>25</v>
      </c>
      <c r="AC899" s="43">
        <v>5.809</v>
      </c>
      <c r="AD899" s="43">
        <v>5.769</v>
      </c>
      <c r="AE899" s="43">
        <v>5.866</v>
      </c>
      <c r="AF899" s="43">
        <v>7.455</v>
      </c>
      <c r="AG899" s="43">
        <v>5.754</v>
      </c>
      <c r="AK899" s="10"/>
      <c r="AL899" s="10">
        <v>25</v>
      </c>
      <c r="AM899" s="10">
        <v>5.608</v>
      </c>
      <c r="AN899" s="10">
        <v>5.743</v>
      </c>
      <c r="AO899" s="10">
        <v>5.697</v>
      </c>
      <c r="AP899" s="10">
        <v>5.815</v>
      </c>
      <c r="AQ899" s="10">
        <v>5.709</v>
      </c>
      <c r="AR899" s="10"/>
      <c r="AS899" s="10"/>
    </row>
    <row r="900" spans="13:45" ht="12.75">
      <c r="M900" s="42"/>
      <c r="N900" s="42"/>
      <c r="O900" s="42"/>
      <c r="R900" s="7">
        <v>31</v>
      </c>
      <c r="S900" s="7">
        <v>20.227</v>
      </c>
      <c r="T900" s="7">
        <v>5.826</v>
      </c>
      <c r="U900" s="7">
        <v>5.765</v>
      </c>
      <c r="V900" s="7">
        <v>6.012</v>
      </c>
      <c r="W900" s="7">
        <v>5.754</v>
      </c>
      <c r="AB900" s="8">
        <v>26</v>
      </c>
      <c r="AC900" s="43">
        <v>5.826</v>
      </c>
      <c r="AD900" s="43">
        <v>5.797</v>
      </c>
      <c r="AE900" s="43">
        <v>5.835</v>
      </c>
      <c r="AF900" s="43">
        <v>6</v>
      </c>
      <c r="AG900" s="43">
        <v>5.814</v>
      </c>
      <c r="AK900" s="10"/>
      <c r="AL900" s="10">
        <v>26</v>
      </c>
      <c r="AM900" s="10">
        <v>5.657</v>
      </c>
      <c r="AN900" s="10">
        <v>5.849</v>
      </c>
      <c r="AO900" s="10">
        <v>5.747</v>
      </c>
      <c r="AP900" s="10">
        <v>5.792</v>
      </c>
      <c r="AQ900" s="10">
        <v>5.751</v>
      </c>
      <c r="AR900" s="10"/>
      <c r="AS900" s="10"/>
    </row>
    <row r="901" spans="13:45" ht="12.75">
      <c r="M901" s="42"/>
      <c r="N901" s="42"/>
      <c r="O901" s="42"/>
      <c r="R901" s="7">
        <v>32</v>
      </c>
      <c r="S901" s="7">
        <v>6.786</v>
      </c>
      <c r="T901" s="7">
        <v>5.826</v>
      </c>
      <c r="U901" s="7">
        <v>5.748</v>
      </c>
      <c r="V901" s="7">
        <v>5.934</v>
      </c>
      <c r="W901" s="7">
        <v>5.771</v>
      </c>
      <c r="AB901" s="8">
        <v>27</v>
      </c>
      <c r="AC901" s="43">
        <v>5.946</v>
      </c>
      <c r="AD901" s="43">
        <v>5.798</v>
      </c>
      <c r="AE901" s="43">
        <v>5.801</v>
      </c>
      <c r="AF901" s="43">
        <v>5.961</v>
      </c>
      <c r="AG901" s="43">
        <v>5.781</v>
      </c>
      <c r="AK901" s="10"/>
      <c r="AL901" s="10">
        <v>27</v>
      </c>
      <c r="AM901" s="10">
        <v>5.629</v>
      </c>
      <c r="AN901" s="10">
        <v>5.83</v>
      </c>
      <c r="AO901" s="10">
        <v>5.666</v>
      </c>
      <c r="AP901" s="10">
        <v>5.843</v>
      </c>
      <c r="AQ901" s="10">
        <v>5.744</v>
      </c>
      <c r="AR901" s="10"/>
      <c r="AS901" s="10"/>
    </row>
    <row r="902" spans="13:45" ht="12.75">
      <c r="M902" s="42"/>
      <c r="N902" s="42"/>
      <c r="O902" s="42"/>
      <c r="R902" s="7">
        <v>33</v>
      </c>
      <c r="S902" s="7">
        <v>6.872</v>
      </c>
      <c r="T902" s="7">
        <v>5.893</v>
      </c>
      <c r="U902" s="7">
        <v>5.7</v>
      </c>
      <c r="V902" s="7">
        <v>5.946</v>
      </c>
      <c r="W902" s="7">
        <v>5.776</v>
      </c>
      <c r="AB902" s="8">
        <v>28</v>
      </c>
      <c r="AC902" s="43">
        <v>5.953</v>
      </c>
      <c r="AD902" s="43">
        <v>5.763</v>
      </c>
      <c r="AE902" s="43">
        <v>5.841</v>
      </c>
      <c r="AF902" s="43">
        <v>5.972</v>
      </c>
      <c r="AG902" s="43">
        <v>5.732</v>
      </c>
      <c r="AK902" s="10"/>
      <c r="AL902" s="10">
        <v>28</v>
      </c>
      <c r="AM902" s="10">
        <v>5.633</v>
      </c>
      <c r="AN902" s="10">
        <v>5.885</v>
      </c>
      <c r="AO902" s="10">
        <v>5.665</v>
      </c>
      <c r="AP902" s="10">
        <v>5.781</v>
      </c>
      <c r="AQ902" s="10">
        <v>5.725</v>
      </c>
      <c r="AR902" s="10"/>
      <c r="AS902" s="10"/>
    </row>
    <row r="903" spans="13:45" ht="12.75">
      <c r="M903" s="42"/>
      <c r="N903" s="42"/>
      <c r="O903" s="42"/>
      <c r="R903" s="7">
        <v>34</v>
      </c>
      <c r="S903" s="7">
        <v>6.57</v>
      </c>
      <c r="T903" s="7">
        <v>5.758</v>
      </c>
      <c r="U903" s="7">
        <v>9.137</v>
      </c>
      <c r="V903" s="7">
        <v>5.903</v>
      </c>
      <c r="W903" s="7">
        <v>5.746</v>
      </c>
      <c r="AB903" s="8">
        <v>29</v>
      </c>
      <c r="AC903" s="43">
        <v>5.92</v>
      </c>
      <c r="AD903" s="43">
        <v>5.849</v>
      </c>
      <c r="AE903" s="43">
        <v>5.83</v>
      </c>
      <c r="AF903" s="43">
        <v>5.916</v>
      </c>
      <c r="AG903" s="43">
        <v>5.705</v>
      </c>
      <c r="AK903" s="10"/>
      <c r="AL903" s="10">
        <v>29</v>
      </c>
      <c r="AM903" s="10">
        <v>5.656</v>
      </c>
      <c r="AN903" s="10">
        <v>5.799</v>
      </c>
      <c r="AO903" s="10">
        <v>5.694</v>
      </c>
      <c r="AP903" s="10">
        <v>5.864</v>
      </c>
      <c r="AQ903" s="10">
        <v>5.701</v>
      </c>
      <c r="AR903" s="10"/>
      <c r="AS903" s="10"/>
    </row>
    <row r="904" spans="13:45" ht="12.75">
      <c r="M904" s="42"/>
      <c r="N904" s="42"/>
      <c r="O904" s="42"/>
      <c r="R904" s="7">
        <v>35</v>
      </c>
      <c r="S904" s="7">
        <v>6.552</v>
      </c>
      <c r="T904" s="7">
        <v>5.817</v>
      </c>
      <c r="U904" s="7">
        <v>5.866</v>
      </c>
      <c r="V904" s="7">
        <v>5.897</v>
      </c>
      <c r="W904" s="7">
        <v>5.808</v>
      </c>
      <c r="AB904" s="8">
        <v>30</v>
      </c>
      <c r="AC904" s="43">
        <v>5.9</v>
      </c>
      <c r="AD904" s="43">
        <v>5.809</v>
      </c>
      <c r="AE904" s="43">
        <v>5.82</v>
      </c>
      <c r="AF904" s="43">
        <v>5.959</v>
      </c>
      <c r="AG904" s="43">
        <v>5.742</v>
      </c>
      <c r="AK904" s="10"/>
      <c r="AL904" s="10">
        <v>30</v>
      </c>
      <c r="AM904" s="10">
        <v>5.636</v>
      </c>
      <c r="AN904" s="10">
        <v>5.748</v>
      </c>
      <c r="AO904" s="10">
        <v>5.722</v>
      </c>
      <c r="AP904" s="10">
        <v>18.172</v>
      </c>
      <c r="AQ904" s="10">
        <v>7.966</v>
      </c>
      <c r="AR904" s="10"/>
      <c r="AS904" s="10"/>
    </row>
    <row r="905" spans="13:45" ht="12.75">
      <c r="M905" s="42"/>
      <c r="N905" s="42"/>
      <c r="O905" s="42"/>
      <c r="R905" s="7">
        <v>36</v>
      </c>
      <c r="S905" s="7">
        <v>6.667</v>
      </c>
      <c r="T905" s="7">
        <v>5.79</v>
      </c>
      <c r="U905" s="7">
        <v>5.792</v>
      </c>
      <c r="V905" s="7">
        <v>5.921</v>
      </c>
      <c r="W905" s="7">
        <v>5.918</v>
      </c>
      <c r="AB905" s="8">
        <v>31</v>
      </c>
      <c r="AC905" s="43">
        <v>5.868</v>
      </c>
      <c r="AD905" s="43">
        <v>5.832</v>
      </c>
      <c r="AE905" s="43">
        <v>5.841</v>
      </c>
      <c r="AF905" s="43">
        <v>5.971</v>
      </c>
      <c r="AG905" s="43">
        <v>5.748</v>
      </c>
      <c r="AK905" s="10"/>
      <c r="AL905" s="10">
        <v>31</v>
      </c>
      <c r="AM905" s="10">
        <v>5.636</v>
      </c>
      <c r="AN905" s="10">
        <v>5.765</v>
      </c>
      <c r="AO905" s="10">
        <v>5.686</v>
      </c>
      <c r="AP905" s="10">
        <v>5.959</v>
      </c>
      <c r="AQ905" s="10">
        <v>5.801</v>
      </c>
      <c r="AR905" s="10"/>
      <c r="AS905" s="10"/>
    </row>
    <row r="906" spans="13:45" ht="12.75">
      <c r="M906" s="42"/>
      <c r="N906" s="42"/>
      <c r="O906" s="42"/>
      <c r="R906" s="7">
        <v>37</v>
      </c>
      <c r="S906" s="7">
        <v>9.072</v>
      </c>
      <c r="T906" s="7">
        <v>5.786</v>
      </c>
      <c r="U906" s="7">
        <v>5.787</v>
      </c>
      <c r="V906" s="7">
        <v>5.93</v>
      </c>
      <c r="W906" s="7">
        <v>5.78</v>
      </c>
      <c r="AB906" s="8">
        <v>32</v>
      </c>
      <c r="AC906" s="43">
        <v>5.782</v>
      </c>
      <c r="AD906" s="43">
        <v>5.788</v>
      </c>
      <c r="AE906" s="43">
        <v>5.811</v>
      </c>
      <c r="AF906" s="43">
        <v>6.033</v>
      </c>
      <c r="AG906" s="43">
        <v>5.694</v>
      </c>
      <c r="AK906" s="10"/>
      <c r="AL906" s="10">
        <v>32</v>
      </c>
      <c r="AM906" s="10">
        <v>5.642</v>
      </c>
      <c r="AN906" s="10">
        <v>5.76</v>
      </c>
      <c r="AO906" s="10">
        <v>5.774</v>
      </c>
      <c r="AP906" s="10">
        <v>5.915</v>
      </c>
      <c r="AQ906" s="10">
        <v>5.822</v>
      </c>
      <c r="AR906" s="10"/>
      <c r="AS906" s="10"/>
    </row>
    <row r="907" spans="13:45" ht="12.75">
      <c r="M907" s="42"/>
      <c r="N907" s="42"/>
      <c r="O907" s="42"/>
      <c r="R907" s="7">
        <v>38</v>
      </c>
      <c r="S907" s="7">
        <v>10.642</v>
      </c>
      <c r="T907" s="7">
        <v>5.833</v>
      </c>
      <c r="U907" s="7">
        <v>5.838</v>
      </c>
      <c r="V907" s="7">
        <v>5.889</v>
      </c>
      <c r="W907" s="7">
        <v>5.754</v>
      </c>
      <c r="AB907" s="8">
        <v>33</v>
      </c>
      <c r="AC907" s="43">
        <v>5.869</v>
      </c>
      <c r="AD907" s="43">
        <v>5.782</v>
      </c>
      <c r="AE907" s="43">
        <v>8.086</v>
      </c>
      <c r="AF907" s="43">
        <v>5.934</v>
      </c>
      <c r="AG907" s="43">
        <v>5.699</v>
      </c>
      <c r="AK907" s="10"/>
      <c r="AL907" s="10">
        <v>33</v>
      </c>
      <c r="AM907" s="10">
        <v>5.641</v>
      </c>
      <c r="AN907" s="10">
        <v>5.799</v>
      </c>
      <c r="AO907" s="10">
        <v>5.743</v>
      </c>
      <c r="AP907" s="10">
        <v>5.934</v>
      </c>
      <c r="AQ907" s="10">
        <v>5.83</v>
      </c>
      <c r="AR907" s="10"/>
      <c r="AS907" s="10"/>
    </row>
    <row r="908" spans="13:45" ht="12.75">
      <c r="M908" s="42"/>
      <c r="N908" s="42"/>
      <c r="O908" s="42"/>
      <c r="R908" s="7">
        <v>39</v>
      </c>
      <c r="S908" s="7">
        <v>6.595</v>
      </c>
      <c r="T908" s="7">
        <v>5.833</v>
      </c>
      <c r="U908" s="7">
        <v>7.616</v>
      </c>
      <c r="V908" s="7">
        <v>5.908</v>
      </c>
      <c r="W908" s="7">
        <v>5.797</v>
      </c>
      <c r="AB908" s="8">
        <v>34</v>
      </c>
      <c r="AC908" s="43">
        <v>5.824</v>
      </c>
      <c r="AD908" s="43">
        <v>5.823</v>
      </c>
      <c r="AE908" s="43">
        <v>5.891</v>
      </c>
      <c r="AF908" s="43">
        <v>5.934</v>
      </c>
      <c r="AG908" s="43">
        <v>5.723</v>
      </c>
      <c r="AK908" s="10"/>
      <c r="AL908" s="10">
        <v>34</v>
      </c>
      <c r="AM908" s="10">
        <v>5.682</v>
      </c>
      <c r="AN908" s="10">
        <v>5.731</v>
      </c>
      <c r="AO908" s="10">
        <v>5.745</v>
      </c>
      <c r="AP908" s="10">
        <v>5.966</v>
      </c>
      <c r="AQ908" s="10">
        <v>5.801</v>
      </c>
      <c r="AR908" s="10"/>
      <c r="AS908" s="10"/>
    </row>
    <row r="909" spans="13:45" ht="12.75">
      <c r="M909" s="42"/>
      <c r="N909" s="42"/>
      <c r="O909" s="42"/>
      <c r="R909" s="7">
        <v>40</v>
      </c>
      <c r="S909" s="7">
        <v>6.457</v>
      </c>
      <c r="T909" s="7">
        <v>5.904</v>
      </c>
      <c r="U909" s="7">
        <v>5.802</v>
      </c>
      <c r="V909" s="7">
        <v>5.854</v>
      </c>
      <c r="W909" s="7">
        <v>5.745</v>
      </c>
      <c r="AB909" s="8">
        <v>35</v>
      </c>
      <c r="AC909" s="43">
        <v>5.798</v>
      </c>
      <c r="AD909" s="43">
        <v>5.81</v>
      </c>
      <c r="AE909" s="43">
        <v>5.819</v>
      </c>
      <c r="AF909" s="43">
        <v>5.954</v>
      </c>
      <c r="AG909" s="43">
        <v>5.695</v>
      </c>
      <c r="AK909" s="10"/>
      <c r="AL909" s="10">
        <v>35</v>
      </c>
      <c r="AM909" s="10">
        <v>5.896</v>
      </c>
      <c r="AN909" s="10">
        <v>5.81</v>
      </c>
      <c r="AO909" s="10">
        <v>5.673</v>
      </c>
      <c r="AP909" s="10">
        <v>5.904</v>
      </c>
      <c r="AQ909" s="10">
        <v>5.761</v>
      </c>
      <c r="AR909" s="10"/>
      <c r="AS909" s="10"/>
    </row>
    <row r="910" spans="13:45" ht="12.75">
      <c r="M910" s="42"/>
      <c r="N910" s="42"/>
      <c r="O910" s="42"/>
      <c r="R910" s="7">
        <v>41</v>
      </c>
      <c r="S910" s="7">
        <v>6.357</v>
      </c>
      <c r="T910" s="7">
        <v>5.801</v>
      </c>
      <c r="U910" s="7">
        <v>5.813</v>
      </c>
      <c r="V910" s="7">
        <v>5.885</v>
      </c>
      <c r="W910" s="7">
        <v>5.759</v>
      </c>
      <c r="AB910" s="8">
        <v>36</v>
      </c>
      <c r="AC910" s="43">
        <v>5.777</v>
      </c>
      <c r="AD910" s="43">
        <v>5.768</v>
      </c>
      <c r="AE910" s="43">
        <v>5.989</v>
      </c>
      <c r="AF910" s="43">
        <v>5.956</v>
      </c>
      <c r="AG910" s="43">
        <v>5.775</v>
      </c>
      <c r="AK910" s="10"/>
      <c r="AL910" s="10">
        <v>36</v>
      </c>
      <c r="AM910" s="10">
        <v>11.892</v>
      </c>
      <c r="AN910" s="10">
        <v>8.937</v>
      </c>
      <c r="AO910" s="10">
        <v>5.723</v>
      </c>
      <c r="AP910" s="10">
        <v>13.506</v>
      </c>
      <c r="AQ910" s="10">
        <v>5.792</v>
      </c>
      <c r="AR910" s="10"/>
      <c r="AS910" s="10"/>
    </row>
    <row r="911" spans="13:45" ht="12.75">
      <c r="M911" s="42"/>
      <c r="N911" s="42"/>
      <c r="O911" s="42"/>
      <c r="R911" s="7">
        <v>42</v>
      </c>
      <c r="S911" s="7">
        <v>6.335</v>
      </c>
      <c r="T911" s="7">
        <v>5.799</v>
      </c>
      <c r="U911" s="7">
        <v>5.83</v>
      </c>
      <c r="V911" s="7">
        <v>5.868</v>
      </c>
      <c r="W911" s="7">
        <v>5.816</v>
      </c>
      <c r="AB911" s="8">
        <v>37</v>
      </c>
      <c r="AC911" s="43">
        <v>5.835</v>
      </c>
      <c r="AD911" s="43">
        <v>5.744</v>
      </c>
      <c r="AE911" s="43">
        <v>5.911</v>
      </c>
      <c r="AF911" s="43">
        <v>6.013</v>
      </c>
      <c r="AG911" s="43">
        <v>5.8</v>
      </c>
      <c r="AK911" s="10"/>
      <c r="AL911" s="10">
        <v>37</v>
      </c>
      <c r="AM911" s="10">
        <v>6.192</v>
      </c>
      <c r="AN911" s="10">
        <v>5.943</v>
      </c>
      <c r="AO911" s="10">
        <v>5.72</v>
      </c>
      <c r="AP911" s="10">
        <v>5.894</v>
      </c>
      <c r="AQ911" s="10">
        <v>5.779</v>
      </c>
      <c r="AR911" s="10"/>
      <c r="AS911" s="10"/>
    </row>
    <row r="912" spans="13:45" ht="12.75">
      <c r="M912" s="42"/>
      <c r="N912" s="42"/>
      <c r="O912" s="42"/>
      <c r="R912" s="7">
        <v>43</v>
      </c>
      <c r="S912" s="7">
        <v>6.315</v>
      </c>
      <c r="T912" s="7">
        <v>5.764</v>
      </c>
      <c r="U912" s="7">
        <v>5.785</v>
      </c>
      <c r="V912" s="7">
        <v>6.38</v>
      </c>
      <c r="W912" s="7">
        <v>5.744</v>
      </c>
      <c r="AB912" s="8">
        <v>38</v>
      </c>
      <c r="AC912" s="8">
        <v>13.895</v>
      </c>
      <c r="AD912" s="8">
        <v>5.767</v>
      </c>
      <c r="AE912" s="8">
        <v>5.87</v>
      </c>
      <c r="AF912" s="8">
        <v>5.95</v>
      </c>
      <c r="AG912" s="8">
        <v>5.803</v>
      </c>
      <c r="AK912" s="10"/>
      <c r="AL912" s="10">
        <v>38</v>
      </c>
      <c r="AM912" s="10">
        <v>5.979</v>
      </c>
      <c r="AN912" s="10">
        <v>5.745</v>
      </c>
      <c r="AO912" s="10">
        <v>5.717</v>
      </c>
      <c r="AP912" s="10">
        <v>5.989</v>
      </c>
      <c r="AQ912" s="10">
        <v>5.793</v>
      </c>
      <c r="AR912" s="10"/>
      <c r="AS912" s="10"/>
    </row>
    <row r="913" spans="13:45" ht="12.75">
      <c r="M913" s="42"/>
      <c r="N913" s="42"/>
      <c r="O913" s="42"/>
      <c r="R913" s="7">
        <v>44</v>
      </c>
      <c r="S913" s="7">
        <v>6.265</v>
      </c>
      <c r="T913" s="7">
        <v>5.787</v>
      </c>
      <c r="U913" s="7">
        <v>5.832</v>
      </c>
      <c r="V913" s="7">
        <v>5.995</v>
      </c>
      <c r="W913" s="7">
        <v>5.752</v>
      </c>
      <c r="AB913" s="8">
        <v>39</v>
      </c>
      <c r="AC913" s="8">
        <v>5.88</v>
      </c>
      <c r="AD913" s="8">
        <v>5.758</v>
      </c>
      <c r="AE913" s="8">
        <v>5.822</v>
      </c>
      <c r="AF913" s="8">
        <v>5.969</v>
      </c>
      <c r="AG913" s="8">
        <v>5.766</v>
      </c>
      <c r="AK913" s="10"/>
      <c r="AL913" s="10">
        <v>39</v>
      </c>
      <c r="AM913" s="10">
        <v>5.767</v>
      </c>
      <c r="AN913" s="10">
        <v>5.742</v>
      </c>
      <c r="AO913" s="10">
        <v>5.713</v>
      </c>
      <c r="AP913" s="10">
        <v>7.743</v>
      </c>
      <c r="AQ913" s="10">
        <v>5.849</v>
      </c>
      <c r="AR913" s="10"/>
      <c r="AS913" s="10"/>
    </row>
    <row r="914" spans="13:45" ht="12.75">
      <c r="M914" s="42"/>
      <c r="N914" s="42"/>
      <c r="O914" s="42"/>
      <c r="R914" s="7">
        <v>45</v>
      </c>
      <c r="S914" s="7">
        <v>6.216</v>
      </c>
      <c r="T914" s="7">
        <v>5.763</v>
      </c>
      <c r="U914" s="7">
        <v>5.91</v>
      </c>
      <c r="V914" s="7">
        <v>5.935</v>
      </c>
      <c r="W914" s="7">
        <v>5.745</v>
      </c>
      <c r="AB914" s="8">
        <v>40</v>
      </c>
      <c r="AC914" s="8">
        <v>5.802</v>
      </c>
      <c r="AD914" s="8">
        <v>5.812</v>
      </c>
      <c r="AE914" s="8">
        <v>5.772</v>
      </c>
      <c r="AF914" s="8">
        <v>5.931</v>
      </c>
      <c r="AG914" s="8">
        <v>5.754</v>
      </c>
      <c r="AK914" s="10"/>
      <c r="AL914" s="10">
        <v>40</v>
      </c>
      <c r="AM914" s="10">
        <v>5.64</v>
      </c>
      <c r="AN914" s="10">
        <v>5.733</v>
      </c>
      <c r="AO914" s="10">
        <v>5.704</v>
      </c>
      <c r="AP914" s="10">
        <v>5.901</v>
      </c>
      <c r="AQ914" s="10">
        <v>5.873</v>
      </c>
      <c r="AR914" s="10"/>
      <c r="AS914" s="10"/>
    </row>
    <row r="915" spans="13:45" ht="12.75">
      <c r="M915" s="42"/>
      <c r="N915" s="42"/>
      <c r="O915" s="42"/>
      <c r="R915" s="7">
        <v>46</v>
      </c>
      <c r="S915" s="7">
        <v>8.445</v>
      </c>
      <c r="T915" s="7">
        <v>5.752</v>
      </c>
      <c r="U915" s="7">
        <v>5.843</v>
      </c>
      <c r="V915" s="7">
        <v>6.01</v>
      </c>
      <c r="W915" s="7">
        <v>5.708</v>
      </c>
      <c r="AB915" s="8">
        <v>41</v>
      </c>
      <c r="AC915" s="8">
        <v>5.772</v>
      </c>
      <c r="AD915" s="8">
        <v>5.854</v>
      </c>
      <c r="AE915" s="8">
        <v>5.809</v>
      </c>
      <c r="AF915" s="8">
        <v>5.896</v>
      </c>
      <c r="AG915" s="8">
        <v>5.719</v>
      </c>
      <c r="AK915" s="10"/>
      <c r="AL915" s="10">
        <v>41</v>
      </c>
      <c r="AM915" s="10">
        <v>5.698</v>
      </c>
      <c r="AN915" s="10">
        <v>5.797</v>
      </c>
      <c r="AO915" s="10">
        <v>5.707</v>
      </c>
      <c r="AP915" s="10">
        <v>6.041</v>
      </c>
      <c r="AQ915" s="10">
        <v>5.75</v>
      </c>
      <c r="AR915" s="10"/>
      <c r="AS915" s="10"/>
    </row>
    <row r="916" spans="13:45" ht="12.75">
      <c r="M916" s="42"/>
      <c r="N916" s="42"/>
      <c r="O916" s="42"/>
      <c r="R916" s="7">
        <v>47</v>
      </c>
      <c r="S916" s="7">
        <v>6.436</v>
      </c>
      <c r="T916" s="7">
        <v>5.827</v>
      </c>
      <c r="U916" s="7">
        <v>5.934</v>
      </c>
      <c r="V916" s="7">
        <v>5.952</v>
      </c>
      <c r="W916" s="7">
        <v>5.729</v>
      </c>
      <c r="AB916" s="8">
        <v>42</v>
      </c>
      <c r="AC916" s="8">
        <v>5.81</v>
      </c>
      <c r="AD916" s="8">
        <v>5.793</v>
      </c>
      <c r="AE916" s="8">
        <v>5.833</v>
      </c>
      <c r="AF916" s="8">
        <v>5.971</v>
      </c>
      <c r="AG916" s="8">
        <v>5.759</v>
      </c>
      <c r="AK916" s="10"/>
      <c r="AL916" s="10">
        <v>42</v>
      </c>
      <c r="AM916" s="10">
        <v>5.656</v>
      </c>
      <c r="AN916" s="10">
        <v>5.724</v>
      </c>
      <c r="AO916" s="10">
        <v>5.759</v>
      </c>
      <c r="AP916" s="10">
        <v>5.872</v>
      </c>
      <c r="AQ916" s="10">
        <v>5.805</v>
      </c>
      <c r="AR916" s="10"/>
      <c r="AS916" s="10"/>
    </row>
    <row r="917" spans="13:45" ht="12.75">
      <c r="M917" s="42"/>
      <c r="N917" s="42"/>
      <c r="O917" s="42"/>
      <c r="R917" s="7">
        <v>48</v>
      </c>
      <c r="S917" s="7">
        <v>6.336</v>
      </c>
      <c r="T917" s="7">
        <v>5.852</v>
      </c>
      <c r="U917" s="7">
        <v>5.808</v>
      </c>
      <c r="V917" s="7">
        <v>5.951</v>
      </c>
      <c r="W917" s="7">
        <v>5.76</v>
      </c>
      <c r="AB917" s="8">
        <v>43</v>
      </c>
      <c r="AC917" s="43">
        <v>5.759</v>
      </c>
      <c r="AD917" s="43">
        <v>5.821</v>
      </c>
      <c r="AE917" s="43">
        <v>5.86</v>
      </c>
      <c r="AF917" s="43">
        <v>6.123</v>
      </c>
      <c r="AG917" s="43">
        <v>5.746</v>
      </c>
      <c r="AK917" s="10"/>
      <c r="AL917" s="10">
        <v>43</v>
      </c>
      <c r="AM917" s="10">
        <v>5.648</v>
      </c>
      <c r="AN917" s="10">
        <v>5.766</v>
      </c>
      <c r="AO917" s="10">
        <v>5.787</v>
      </c>
      <c r="AP917" s="10">
        <v>5.933</v>
      </c>
      <c r="AQ917" s="10">
        <v>5.755</v>
      </c>
      <c r="AR917" s="10"/>
      <c r="AS917" s="10"/>
    </row>
    <row r="918" spans="13:45" ht="12.75">
      <c r="M918" s="42"/>
      <c r="N918" s="42"/>
      <c r="O918" s="42"/>
      <c r="R918" s="7">
        <v>49</v>
      </c>
      <c r="S918" s="7">
        <v>6.328</v>
      </c>
      <c r="T918" s="7">
        <v>6.121</v>
      </c>
      <c r="U918" s="7">
        <v>5.777</v>
      </c>
      <c r="V918" s="7">
        <v>5.935</v>
      </c>
      <c r="W918" s="7">
        <v>5.72</v>
      </c>
      <c r="AB918" s="8">
        <v>44</v>
      </c>
      <c r="AC918" s="43">
        <v>5.845</v>
      </c>
      <c r="AD918" s="43">
        <v>5.828</v>
      </c>
      <c r="AE918" s="43">
        <v>5.859</v>
      </c>
      <c r="AF918" s="43">
        <v>5.906</v>
      </c>
      <c r="AG918" s="43">
        <v>5.785</v>
      </c>
      <c r="AK918" s="10"/>
      <c r="AL918" s="10">
        <v>44</v>
      </c>
      <c r="AM918" s="10">
        <v>5.621</v>
      </c>
      <c r="AN918" s="10">
        <v>5.774</v>
      </c>
      <c r="AO918" s="10">
        <v>5.72</v>
      </c>
      <c r="AP918" s="10">
        <v>5.898</v>
      </c>
      <c r="AQ918" s="10">
        <v>5.77</v>
      </c>
      <c r="AR918" s="10"/>
      <c r="AS918" s="10"/>
    </row>
    <row r="919" spans="13:45" ht="12.75">
      <c r="M919" s="42"/>
      <c r="N919" s="42"/>
      <c r="O919" s="42"/>
      <c r="R919" s="7">
        <v>50</v>
      </c>
      <c r="S919" s="7">
        <v>6.289</v>
      </c>
      <c r="T919" s="7">
        <v>5.81</v>
      </c>
      <c r="U919" s="7">
        <v>5.832</v>
      </c>
      <c r="V919" s="7">
        <v>5.959</v>
      </c>
      <c r="W919" s="7">
        <v>5.726</v>
      </c>
      <c r="AB919" s="8">
        <v>45</v>
      </c>
      <c r="AC919" s="43">
        <v>5.799</v>
      </c>
      <c r="AD919" s="43">
        <v>5.798</v>
      </c>
      <c r="AE919" s="43">
        <v>5.82</v>
      </c>
      <c r="AF919" s="43">
        <v>5.981</v>
      </c>
      <c r="AG919" s="43">
        <v>5.734</v>
      </c>
      <c r="AK919" s="10"/>
      <c r="AL919" s="10">
        <v>45</v>
      </c>
      <c r="AM919" s="10">
        <v>5.657</v>
      </c>
      <c r="AN919" s="10">
        <v>5.759</v>
      </c>
      <c r="AO919" s="10">
        <v>5.691</v>
      </c>
      <c r="AP919" s="10">
        <v>5.883</v>
      </c>
      <c r="AQ919" s="10">
        <v>5.714</v>
      </c>
      <c r="AR919" s="10"/>
      <c r="AS919" s="10"/>
    </row>
    <row r="920" spans="13:45" ht="12.75">
      <c r="M920" s="42"/>
      <c r="N920" s="42"/>
      <c r="O920" s="42"/>
      <c r="R920" s="7">
        <v>51</v>
      </c>
      <c r="S920" s="7">
        <v>6.279</v>
      </c>
      <c r="T920" s="7">
        <v>5.784</v>
      </c>
      <c r="U920" s="7">
        <v>5.755</v>
      </c>
      <c r="V920" s="7">
        <v>5.971</v>
      </c>
      <c r="W920" s="7">
        <v>5.773</v>
      </c>
      <c r="AB920" s="8">
        <v>46</v>
      </c>
      <c r="AC920" s="43">
        <v>5.793</v>
      </c>
      <c r="AD920" s="43">
        <v>5.798</v>
      </c>
      <c r="AE920" s="43">
        <v>5.788</v>
      </c>
      <c r="AF920" s="43">
        <v>5.966</v>
      </c>
      <c r="AG920" s="43">
        <v>5.783</v>
      </c>
      <c r="AK920" s="10"/>
      <c r="AL920" s="10">
        <v>46</v>
      </c>
      <c r="AM920" s="10">
        <v>5.625</v>
      </c>
      <c r="AN920" s="10">
        <v>5.83</v>
      </c>
      <c r="AO920" s="10">
        <v>5.701</v>
      </c>
      <c r="AP920" s="10">
        <v>5.88</v>
      </c>
      <c r="AQ920" s="10">
        <v>5.794</v>
      </c>
      <c r="AR920" s="10"/>
      <c r="AS920" s="10"/>
    </row>
    <row r="921" spans="13:45" ht="12.75">
      <c r="M921" s="42"/>
      <c r="N921" s="42"/>
      <c r="O921" s="42"/>
      <c r="R921" s="7">
        <v>52</v>
      </c>
      <c r="S921" s="7">
        <v>6.257</v>
      </c>
      <c r="T921" s="7">
        <v>5.768</v>
      </c>
      <c r="U921" s="7">
        <v>5.737</v>
      </c>
      <c r="V921" s="7">
        <v>5.903</v>
      </c>
      <c r="W921" s="7">
        <v>5.77</v>
      </c>
      <c r="AB921" s="8">
        <v>47</v>
      </c>
      <c r="AC921" s="43">
        <v>5.802</v>
      </c>
      <c r="AD921" s="43">
        <v>5.759</v>
      </c>
      <c r="AE921" s="43">
        <v>5.822</v>
      </c>
      <c r="AF921" s="43"/>
      <c r="AG921" s="43">
        <v>5.805</v>
      </c>
      <c r="AK921" s="10"/>
      <c r="AL921" s="10">
        <v>47</v>
      </c>
      <c r="AM921" s="10">
        <v>5.656</v>
      </c>
      <c r="AN921" s="10">
        <v>5.739</v>
      </c>
      <c r="AO921" s="10">
        <v>5.711</v>
      </c>
      <c r="AP921" s="10">
        <v>5.946</v>
      </c>
      <c r="AQ921" s="10">
        <v>5.765</v>
      </c>
      <c r="AR921" s="10"/>
      <c r="AS921" s="10"/>
    </row>
    <row r="922" spans="13:45" ht="12.75">
      <c r="M922" s="42"/>
      <c r="N922" s="42"/>
      <c r="O922" s="42"/>
      <c r="R922" s="7">
        <v>53</v>
      </c>
      <c r="S922" s="7">
        <v>10.209</v>
      </c>
      <c r="T922" s="7">
        <v>5.793</v>
      </c>
      <c r="U922" s="7">
        <v>5.921</v>
      </c>
      <c r="V922" s="7">
        <v>5.934</v>
      </c>
      <c r="W922" s="7">
        <v>5.741</v>
      </c>
      <c r="AB922" s="8">
        <v>48</v>
      </c>
      <c r="AC922" s="43">
        <v>5.9</v>
      </c>
      <c r="AD922" s="43">
        <v>5.762</v>
      </c>
      <c r="AE922" s="43">
        <v>5.859</v>
      </c>
      <c r="AF922" s="43">
        <v>6.002</v>
      </c>
      <c r="AG922" s="43">
        <v>5.743</v>
      </c>
      <c r="AK922" s="10"/>
      <c r="AL922" s="10">
        <v>48</v>
      </c>
      <c r="AM922" s="10">
        <v>5.641</v>
      </c>
      <c r="AN922" s="10">
        <v>5.733</v>
      </c>
      <c r="AO922" s="10">
        <v>5.791</v>
      </c>
      <c r="AP922" s="10">
        <v>5.888</v>
      </c>
      <c r="AQ922" s="10">
        <v>5.829</v>
      </c>
      <c r="AR922" s="10"/>
      <c r="AS922" s="10"/>
    </row>
    <row r="923" spans="13:45" ht="12.75">
      <c r="M923" s="42"/>
      <c r="N923" s="42"/>
      <c r="O923" s="42"/>
      <c r="R923" s="7">
        <v>54</v>
      </c>
      <c r="S923" s="7">
        <v>6.283</v>
      </c>
      <c r="T923" s="7">
        <v>5.761</v>
      </c>
      <c r="U923" s="7">
        <v>5.778</v>
      </c>
      <c r="V923" s="7">
        <v>7.964</v>
      </c>
      <c r="W923" s="7">
        <v>5.801</v>
      </c>
      <c r="AB923" s="8">
        <v>49</v>
      </c>
      <c r="AC923" s="43">
        <v>5.916</v>
      </c>
      <c r="AD923" s="43">
        <v>5.818</v>
      </c>
      <c r="AE923" s="43">
        <v>5.829</v>
      </c>
      <c r="AF923" s="43">
        <v>5.978</v>
      </c>
      <c r="AG923" s="43">
        <v>5.766</v>
      </c>
      <c r="AK923" s="10"/>
      <c r="AL923" s="10">
        <v>49</v>
      </c>
      <c r="AM923" s="10">
        <v>5.74</v>
      </c>
      <c r="AN923" s="10">
        <v>5.739</v>
      </c>
      <c r="AO923" s="10">
        <v>5.731</v>
      </c>
      <c r="AP923" s="10">
        <v>5.853</v>
      </c>
      <c r="AQ923" s="10">
        <v>5.731</v>
      </c>
      <c r="AR923" s="10"/>
      <c r="AS923" s="10"/>
    </row>
    <row r="924" spans="13:45" ht="12.75">
      <c r="M924" s="42"/>
      <c r="N924" s="42"/>
      <c r="O924" s="42"/>
      <c r="R924" s="7">
        <v>55</v>
      </c>
      <c r="S924" s="7">
        <v>6.234</v>
      </c>
      <c r="T924" s="7">
        <v>5.77</v>
      </c>
      <c r="U924" s="7">
        <v>7.805</v>
      </c>
      <c r="V924" s="7">
        <v>5.927</v>
      </c>
      <c r="W924" s="7">
        <v>5.72</v>
      </c>
      <c r="AB924" s="8">
        <v>50</v>
      </c>
      <c r="AC924" s="43">
        <v>5.786</v>
      </c>
      <c r="AD924" s="43">
        <v>5.809</v>
      </c>
      <c r="AE924" s="43">
        <v>5.797</v>
      </c>
      <c r="AF924" s="43">
        <v>5.853</v>
      </c>
      <c r="AG924" s="43">
        <v>5.918</v>
      </c>
      <c r="AK924" s="10"/>
      <c r="AL924" s="10">
        <v>50</v>
      </c>
      <c r="AM924" s="10">
        <v>5.723</v>
      </c>
      <c r="AN924" s="10">
        <v>5.74</v>
      </c>
      <c r="AO924" s="10">
        <v>5.787</v>
      </c>
      <c r="AP924" s="10">
        <v>5.881</v>
      </c>
      <c r="AQ924" s="10">
        <v>5.761</v>
      </c>
      <c r="AR924" s="10"/>
      <c r="AS924" s="10"/>
    </row>
    <row r="925" spans="13:45" ht="12.75">
      <c r="M925" s="42"/>
      <c r="N925" s="42"/>
      <c r="O925" s="42"/>
      <c r="R925" s="7">
        <v>56</v>
      </c>
      <c r="S925" s="7">
        <v>6.197</v>
      </c>
      <c r="T925" s="7">
        <v>5.794</v>
      </c>
      <c r="U925" s="7">
        <v>5.908</v>
      </c>
      <c r="V925" s="7">
        <v>5.902</v>
      </c>
      <c r="AB925" s="8">
        <v>51</v>
      </c>
      <c r="AC925" s="43">
        <v>5.894</v>
      </c>
      <c r="AD925" s="43">
        <v>5.788</v>
      </c>
      <c r="AE925" s="43">
        <v>5.858</v>
      </c>
      <c r="AF925" s="43">
        <v>5.793</v>
      </c>
      <c r="AG925" s="43">
        <v>5.733</v>
      </c>
      <c r="AK925" s="10"/>
      <c r="AL925" s="10">
        <v>51</v>
      </c>
      <c r="AM925" s="10">
        <v>5.729</v>
      </c>
      <c r="AN925" s="10">
        <v>5.757</v>
      </c>
      <c r="AO925" s="10">
        <v>5.731</v>
      </c>
      <c r="AP925" s="10">
        <v>6.026</v>
      </c>
      <c r="AQ925" s="10">
        <v>5.722</v>
      </c>
      <c r="AR925" s="10"/>
      <c r="AS925" s="10"/>
    </row>
    <row r="926" spans="13:45" ht="12.75">
      <c r="M926" s="42"/>
      <c r="N926" s="42"/>
      <c r="O926" s="42"/>
      <c r="R926" s="7">
        <v>57</v>
      </c>
      <c r="S926" s="7">
        <v>6.314</v>
      </c>
      <c r="T926" s="7">
        <v>5.775</v>
      </c>
      <c r="U926" s="7">
        <v>5.716</v>
      </c>
      <c r="W926" s="7">
        <v>5.816</v>
      </c>
      <c r="AB926" s="8">
        <v>52</v>
      </c>
      <c r="AC926" s="43">
        <v>5.792</v>
      </c>
      <c r="AD926" s="43">
        <v>5.898</v>
      </c>
      <c r="AE926" s="43">
        <v>5.897</v>
      </c>
      <c r="AF926" s="43">
        <v>8.073</v>
      </c>
      <c r="AG926" s="43">
        <v>5.841</v>
      </c>
      <c r="AK926" s="10"/>
      <c r="AL926" s="10">
        <v>52</v>
      </c>
      <c r="AM926" s="10">
        <v>5.752</v>
      </c>
      <c r="AN926" s="10"/>
      <c r="AO926" s="10">
        <v>5.678</v>
      </c>
      <c r="AP926" s="10">
        <v>5.914</v>
      </c>
      <c r="AQ926" s="10">
        <v>5.739</v>
      </c>
      <c r="AR926" s="10"/>
      <c r="AS926" s="10"/>
    </row>
    <row r="927" spans="13:45" ht="12.75">
      <c r="M927" s="42"/>
      <c r="N927" s="42"/>
      <c r="O927" s="42"/>
      <c r="R927" s="7">
        <v>58</v>
      </c>
      <c r="S927" s="7">
        <v>6.353</v>
      </c>
      <c r="T927" s="7">
        <v>5.73</v>
      </c>
      <c r="U927" s="7">
        <v>5.902</v>
      </c>
      <c r="V927" s="7">
        <v>6.035</v>
      </c>
      <c r="W927" s="7">
        <v>5.824</v>
      </c>
      <c r="AB927" s="8">
        <v>53</v>
      </c>
      <c r="AC927" s="43">
        <v>5.812</v>
      </c>
      <c r="AD927" s="43">
        <v>5.82</v>
      </c>
      <c r="AE927" s="43">
        <v>5.884</v>
      </c>
      <c r="AF927" s="43">
        <v>6.066</v>
      </c>
      <c r="AG927" s="43">
        <v>5.717</v>
      </c>
      <c r="AK927" s="10"/>
      <c r="AL927" s="10">
        <v>53</v>
      </c>
      <c r="AM927" s="10">
        <v>5.679</v>
      </c>
      <c r="AN927" s="10">
        <v>10.022</v>
      </c>
      <c r="AO927" s="10">
        <v>5.666</v>
      </c>
      <c r="AP927" s="10">
        <v>5.895</v>
      </c>
      <c r="AQ927" s="10">
        <v>5.745</v>
      </c>
      <c r="AR927" s="10"/>
      <c r="AS927" s="10"/>
    </row>
    <row r="928" spans="13:45" ht="12.75">
      <c r="M928" s="42"/>
      <c r="N928" s="42"/>
      <c r="O928" s="42"/>
      <c r="R928" s="7">
        <v>59</v>
      </c>
      <c r="S928" s="7">
        <v>6.42</v>
      </c>
      <c r="T928" s="7">
        <v>5.781</v>
      </c>
      <c r="U928" s="7">
        <v>16.899</v>
      </c>
      <c r="V928" s="7">
        <v>6.092</v>
      </c>
      <c r="W928" s="7">
        <v>5.87</v>
      </c>
      <c r="AB928" s="8">
        <v>54</v>
      </c>
      <c r="AC928" s="43">
        <v>5.809</v>
      </c>
      <c r="AD928" s="43">
        <v>5.799</v>
      </c>
      <c r="AE928" s="43">
        <v>6.045</v>
      </c>
      <c r="AF928" s="43">
        <v>5.91</v>
      </c>
      <c r="AG928" s="43">
        <v>5.733</v>
      </c>
      <c r="AK928" s="10"/>
      <c r="AL928" s="10">
        <v>54</v>
      </c>
      <c r="AM928" s="10">
        <v>32.941</v>
      </c>
      <c r="AN928" s="10">
        <v>6.788</v>
      </c>
      <c r="AO928" s="10">
        <v>5.671</v>
      </c>
      <c r="AP928" s="10">
        <v>5.892</v>
      </c>
      <c r="AQ928" s="10">
        <v>5.787</v>
      </c>
      <c r="AR928" s="10"/>
      <c r="AS928" s="10"/>
    </row>
    <row r="929" spans="13:45" ht="12.75">
      <c r="M929" s="42"/>
      <c r="N929" s="42"/>
      <c r="O929" s="42"/>
      <c r="R929" s="7">
        <v>60</v>
      </c>
      <c r="S929" s="7">
        <v>6.446</v>
      </c>
      <c r="T929" s="7">
        <v>5.832</v>
      </c>
      <c r="U929" s="7">
        <v>11.969</v>
      </c>
      <c r="V929" s="7">
        <v>7.97</v>
      </c>
      <c r="W929" s="7">
        <v>5.794</v>
      </c>
      <c r="AB929" s="8">
        <v>55</v>
      </c>
      <c r="AC929" s="43">
        <v>5.788</v>
      </c>
      <c r="AD929" s="43">
        <v>5.777</v>
      </c>
      <c r="AE929" s="43">
        <v>8.372</v>
      </c>
      <c r="AF929" s="43">
        <v>5.928</v>
      </c>
      <c r="AG929" s="43">
        <v>5.699</v>
      </c>
      <c r="AK929" s="10"/>
      <c r="AL929" s="10">
        <v>55</v>
      </c>
      <c r="AM929" s="10">
        <v>5.862</v>
      </c>
      <c r="AN929" s="10">
        <v>6.203</v>
      </c>
      <c r="AO929" s="10">
        <v>5.648</v>
      </c>
      <c r="AP929" s="10">
        <v>5.889</v>
      </c>
      <c r="AQ929" s="10">
        <v>8.594</v>
      </c>
      <c r="AR929" s="10"/>
      <c r="AS929" s="10"/>
    </row>
    <row r="930" spans="13:45" ht="12.75">
      <c r="M930" s="42"/>
      <c r="N930" s="42"/>
      <c r="O930" s="42"/>
      <c r="R930" s="7">
        <v>61</v>
      </c>
      <c r="S930" s="7">
        <v>6.338</v>
      </c>
      <c r="T930" s="7">
        <v>5.833</v>
      </c>
      <c r="U930" s="7">
        <v>12.97</v>
      </c>
      <c r="V930" s="7">
        <v>5.931</v>
      </c>
      <c r="W930" s="7">
        <v>5.835</v>
      </c>
      <c r="AB930" s="8">
        <v>56</v>
      </c>
      <c r="AC930" s="43">
        <v>5.91</v>
      </c>
      <c r="AD930" s="43">
        <v>9.247</v>
      </c>
      <c r="AE930" s="43">
        <v>5.872</v>
      </c>
      <c r="AF930" s="43">
        <v>6.017</v>
      </c>
      <c r="AG930" s="43">
        <v>5.708</v>
      </c>
      <c r="AK930" s="10"/>
      <c r="AL930" s="10">
        <v>56</v>
      </c>
      <c r="AM930" s="10">
        <v>5.747</v>
      </c>
      <c r="AN930" s="10">
        <v>6.252</v>
      </c>
      <c r="AO930" s="10">
        <v>5.697</v>
      </c>
      <c r="AP930" s="10">
        <v>5.858</v>
      </c>
      <c r="AQ930" s="10">
        <v>5.849</v>
      </c>
      <c r="AR930" s="10"/>
      <c r="AS930" s="10"/>
    </row>
    <row r="931" spans="13:45" ht="12.75">
      <c r="M931" s="42"/>
      <c r="N931" s="42"/>
      <c r="O931" s="42"/>
      <c r="R931" s="7">
        <v>62</v>
      </c>
      <c r="S931" s="7">
        <v>6.347</v>
      </c>
      <c r="T931" s="7">
        <v>5.807</v>
      </c>
      <c r="U931" s="7">
        <v>6.238</v>
      </c>
      <c r="V931" s="7">
        <v>5.983</v>
      </c>
      <c r="W931" s="7">
        <v>5.807</v>
      </c>
      <c r="AB931" s="8">
        <v>57</v>
      </c>
      <c r="AC931" s="43">
        <v>6.35</v>
      </c>
      <c r="AD931" s="43"/>
      <c r="AE931" s="43">
        <v>8.538</v>
      </c>
      <c r="AF931" s="43">
        <v>6.073</v>
      </c>
      <c r="AG931" s="43">
        <v>5.689</v>
      </c>
      <c r="AK931" s="10"/>
      <c r="AL931" s="10">
        <v>57</v>
      </c>
      <c r="AM931" s="10">
        <v>5.682</v>
      </c>
      <c r="AN931" s="10">
        <v>6.225</v>
      </c>
      <c r="AO931" s="10">
        <v>7.737</v>
      </c>
      <c r="AP931" s="10">
        <v>5.864</v>
      </c>
      <c r="AQ931" s="10"/>
      <c r="AR931" s="10"/>
      <c r="AS931" s="10"/>
    </row>
    <row r="932" spans="13:45" ht="12.75">
      <c r="M932" s="42"/>
      <c r="N932" s="42"/>
      <c r="O932" s="42"/>
      <c r="R932" s="7">
        <v>63</v>
      </c>
      <c r="S932" s="7">
        <v>6.262</v>
      </c>
      <c r="T932" s="7">
        <v>5.754</v>
      </c>
      <c r="U932" s="7">
        <v>6.184</v>
      </c>
      <c r="V932" s="7">
        <v>5.94</v>
      </c>
      <c r="W932" s="7">
        <v>5.764</v>
      </c>
      <c r="AB932" s="8">
        <v>58</v>
      </c>
      <c r="AC932" s="43">
        <v>9.024</v>
      </c>
      <c r="AD932" s="43">
        <v>5.913</v>
      </c>
      <c r="AE932" s="43">
        <v>5.972</v>
      </c>
      <c r="AF932" s="43">
        <v>11.279</v>
      </c>
      <c r="AG932" s="43">
        <v>5.723</v>
      </c>
      <c r="AK932" s="10"/>
      <c r="AL932" s="10">
        <v>58</v>
      </c>
      <c r="AM932" s="10">
        <v>5.696</v>
      </c>
      <c r="AN932" s="10">
        <v>6.355</v>
      </c>
      <c r="AO932" s="10">
        <v>5.718</v>
      </c>
      <c r="AP932" s="10">
        <v>5.85</v>
      </c>
      <c r="AQ932" s="10">
        <v>5.764</v>
      </c>
      <c r="AR932" s="10"/>
      <c r="AS932" s="10"/>
    </row>
    <row r="933" spans="13:45" ht="12.75">
      <c r="M933" s="42"/>
      <c r="N933" s="42"/>
      <c r="O933" s="42"/>
      <c r="R933" s="7">
        <v>64</v>
      </c>
      <c r="S933" s="7">
        <v>6.115</v>
      </c>
      <c r="T933" s="7">
        <v>5.797</v>
      </c>
      <c r="U933" s="7">
        <v>6.149</v>
      </c>
      <c r="V933" s="7">
        <v>5.881</v>
      </c>
      <c r="W933" s="7">
        <v>13.567</v>
      </c>
      <c r="AB933" s="8">
        <v>59</v>
      </c>
      <c r="AC933" s="43">
        <v>6.192</v>
      </c>
      <c r="AD933" s="43">
        <v>5.958</v>
      </c>
      <c r="AE933" s="43">
        <v>5.9</v>
      </c>
      <c r="AF933" s="43">
        <v>5.85</v>
      </c>
      <c r="AG933" s="43">
        <v>5.727</v>
      </c>
      <c r="AK933" s="10"/>
      <c r="AL933" s="10">
        <v>59</v>
      </c>
      <c r="AM933" s="10">
        <v>5.653</v>
      </c>
      <c r="AN933" s="10">
        <v>6.251</v>
      </c>
      <c r="AO933" s="10">
        <v>5.7</v>
      </c>
      <c r="AP933" s="10">
        <v>5.908</v>
      </c>
      <c r="AQ933" s="10">
        <v>5.785</v>
      </c>
      <c r="AR933" s="10"/>
      <c r="AS933" s="10"/>
    </row>
    <row r="934" spans="13:45" ht="12.75">
      <c r="M934" s="42"/>
      <c r="N934" s="42"/>
      <c r="O934" s="42"/>
      <c r="R934" s="7">
        <v>65</v>
      </c>
      <c r="S934" s="7">
        <v>11.144</v>
      </c>
      <c r="T934" s="7">
        <v>5.78</v>
      </c>
      <c r="U934" s="7">
        <v>6.126</v>
      </c>
      <c r="V934" s="7">
        <v>5.907</v>
      </c>
      <c r="W934" s="7">
        <v>5.778</v>
      </c>
      <c r="AB934" s="8">
        <v>60</v>
      </c>
      <c r="AC934" s="43">
        <v>6.262</v>
      </c>
      <c r="AD934" s="43">
        <v>5.819</v>
      </c>
      <c r="AE934" s="43">
        <v>11.523</v>
      </c>
      <c r="AF934" s="43">
        <v>5.832</v>
      </c>
      <c r="AG934" s="43">
        <v>5.753</v>
      </c>
      <c r="AK934" s="10"/>
      <c r="AL934" s="10">
        <v>60</v>
      </c>
      <c r="AM934" s="10">
        <v>5.598</v>
      </c>
      <c r="AN934" s="10">
        <v>6.272</v>
      </c>
      <c r="AO934" s="10">
        <v>5.736</v>
      </c>
      <c r="AP934" s="10">
        <v>5.981</v>
      </c>
      <c r="AQ934" s="10">
        <v>5.711</v>
      </c>
      <c r="AR934" s="10"/>
      <c r="AS934" s="10"/>
    </row>
    <row r="935" spans="13:45" ht="12.75">
      <c r="M935" s="42"/>
      <c r="N935" s="42"/>
      <c r="O935" s="42"/>
      <c r="R935" s="7">
        <v>66</v>
      </c>
      <c r="S935" s="7">
        <v>6.391</v>
      </c>
      <c r="T935" s="7">
        <v>5.739</v>
      </c>
      <c r="U935" s="7">
        <v>6.187</v>
      </c>
      <c r="V935" s="7">
        <v>5.881</v>
      </c>
      <c r="W935" s="7">
        <v>5.852</v>
      </c>
      <c r="AB935" s="8">
        <v>61</v>
      </c>
      <c r="AC935" s="43">
        <v>6.387</v>
      </c>
      <c r="AD935" s="43">
        <v>5.788</v>
      </c>
      <c r="AE935" s="43">
        <v>5.781</v>
      </c>
      <c r="AF935" s="43">
        <v>5.839</v>
      </c>
      <c r="AG935" s="43">
        <v>5.76</v>
      </c>
      <c r="AK935" s="10"/>
      <c r="AL935" s="10">
        <v>61</v>
      </c>
      <c r="AM935" s="10">
        <v>5.613</v>
      </c>
      <c r="AN935" s="10">
        <v>6.991</v>
      </c>
      <c r="AO935" s="10">
        <v>5.769</v>
      </c>
      <c r="AP935" s="10">
        <v>5.924</v>
      </c>
      <c r="AQ935" s="10">
        <v>5.675</v>
      </c>
      <c r="AR935" s="10"/>
      <c r="AS935" s="10"/>
    </row>
    <row r="936" spans="13:45" ht="12.75">
      <c r="M936" s="42"/>
      <c r="N936" s="42"/>
      <c r="O936" s="42"/>
      <c r="R936" s="7">
        <v>67</v>
      </c>
      <c r="S936" s="7">
        <v>6.221</v>
      </c>
      <c r="T936" s="7">
        <v>5.765</v>
      </c>
      <c r="U936" s="7">
        <v>13.76</v>
      </c>
      <c r="V936" s="7">
        <v>5.858</v>
      </c>
      <c r="W936" s="7">
        <v>104.186</v>
      </c>
      <c r="AB936" s="8">
        <v>62</v>
      </c>
      <c r="AC936" s="43">
        <v>6.042</v>
      </c>
      <c r="AD936" s="43">
        <v>5.897</v>
      </c>
      <c r="AE936" s="43">
        <v>5.989</v>
      </c>
      <c r="AF936" s="43">
        <v>5.909</v>
      </c>
      <c r="AG936" s="43">
        <v>5.732</v>
      </c>
      <c r="AK936" s="10"/>
      <c r="AL936" s="10">
        <v>62</v>
      </c>
      <c r="AM936" s="10">
        <v>5.677</v>
      </c>
      <c r="AN936" s="10">
        <v>33.816</v>
      </c>
      <c r="AO936" s="10">
        <v>5.796</v>
      </c>
      <c r="AP936" s="10">
        <v>5.909</v>
      </c>
      <c r="AQ936" s="10">
        <v>10.933</v>
      </c>
      <c r="AR936" s="10"/>
      <c r="AS936" s="10"/>
    </row>
    <row r="937" spans="13:45" ht="12.75">
      <c r="M937" s="42"/>
      <c r="N937" s="42"/>
      <c r="O937" s="42"/>
      <c r="R937" s="7">
        <v>68</v>
      </c>
      <c r="S937" s="7">
        <v>6.343</v>
      </c>
      <c r="T937" s="7">
        <v>5.735</v>
      </c>
      <c r="U937" s="7">
        <v>6.19</v>
      </c>
      <c r="V937" s="7">
        <v>5.904</v>
      </c>
      <c r="W937" s="7">
        <v>6.097</v>
      </c>
      <c r="AB937" s="8">
        <v>63</v>
      </c>
      <c r="AC937" s="43">
        <v>5.793</v>
      </c>
      <c r="AD937" s="43">
        <v>5.802</v>
      </c>
      <c r="AE937" s="43">
        <v>5.895</v>
      </c>
      <c r="AF937" s="43">
        <v>5.843</v>
      </c>
      <c r="AG937" s="43">
        <v>5.819</v>
      </c>
      <c r="AK937" s="10"/>
      <c r="AL937" s="10">
        <v>63</v>
      </c>
      <c r="AM937" s="10">
        <v>5.645</v>
      </c>
      <c r="AN937" s="10">
        <v>5.815</v>
      </c>
      <c r="AO937" s="10">
        <v>5.841</v>
      </c>
      <c r="AP937" s="10">
        <v>6.197</v>
      </c>
      <c r="AQ937" s="10">
        <v>5.703</v>
      </c>
      <c r="AR937" s="10"/>
      <c r="AS937" s="10"/>
    </row>
    <row r="938" spans="13:45" ht="12.75">
      <c r="M938" s="42"/>
      <c r="N938" s="42"/>
      <c r="O938" s="42"/>
      <c r="R938" s="7">
        <v>69</v>
      </c>
      <c r="S938" s="7">
        <v>6.131</v>
      </c>
      <c r="T938" s="7">
        <v>5.752</v>
      </c>
      <c r="U938" s="7">
        <v>5.98</v>
      </c>
      <c r="V938" s="7">
        <v>7.944</v>
      </c>
      <c r="W938" s="7">
        <v>5.806</v>
      </c>
      <c r="AB938" s="8">
        <v>64</v>
      </c>
      <c r="AC938" s="43">
        <v>5.78</v>
      </c>
      <c r="AD938" s="43">
        <v>5.759</v>
      </c>
      <c r="AE938" s="43">
        <v>5.819</v>
      </c>
      <c r="AF938" s="43">
        <v>8.41</v>
      </c>
      <c r="AG938" s="43">
        <v>5.837</v>
      </c>
      <c r="AK938" s="10"/>
      <c r="AL938" s="10">
        <v>64</v>
      </c>
      <c r="AM938" s="10">
        <v>5.611</v>
      </c>
      <c r="AN938" s="10">
        <v>5.822</v>
      </c>
      <c r="AO938" s="10">
        <v>5.756</v>
      </c>
      <c r="AP938" s="10">
        <v>5.904</v>
      </c>
      <c r="AQ938" s="10">
        <v>8.705</v>
      </c>
      <c r="AR938" s="10"/>
      <c r="AS938" s="10"/>
    </row>
    <row r="939" spans="13:45" ht="12.75">
      <c r="M939" s="42"/>
      <c r="N939" s="42"/>
      <c r="O939" s="42"/>
      <c r="R939" s="7">
        <v>70</v>
      </c>
      <c r="S939" s="7">
        <v>6.184</v>
      </c>
      <c r="T939" s="7">
        <v>5.716</v>
      </c>
      <c r="U939" s="7">
        <v>6.118</v>
      </c>
      <c r="V939" s="7">
        <v>5.889</v>
      </c>
      <c r="W939" s="7">
        <v>5.873</v>
      </c>
      <c r="AB939" s="8">
        <v>65</v>
      </c>
      <c r="AC939" s="43">
        <v>5.803</v>
      </c>
      <c r="AD939" s="43">
        <v>5.82</v>
      </c>
      <c r="AE939" s="43">
        <v>5.881</v>
      </c>
      <c r="AF939" s="43">
        <v>5.828</v>
      </c>
      <c r="AG939" s="43">
        <v>5.841</v>
      </c>
      <c r="AK939" s="10"/>
      <c r="AL939" s="10">
        <v>65</v>
      </c>
      <c r="AM939" s="10">
        <v>5.651</v>
      </c>
      <c r="AN939" s="10">
        <v>5.77</v>
      </c>
      <c r="AO939" s="10">
        <v>5.758</v>
      </c>
      <c r="AP939" s="10">
        <v>5.842</v>
      </c>
      <c r="AQ939" s="10">
        <v>5.823</v>
      </c>
      <c r="AR939" s="10"/>
      <c r="AS939" s="10"/>
    </row>
    <row r="940" spans="13:45" ht="12.75">
      <c r="M940" s="42"/>
      <c r="N940" s="42"/>
      <c r="O940" s="42"/>
      <c r="R940" s="7">
        <v>71</v>
      </c>
      <c r="S940" s="7">
        <v>6.159</v>
      </c>
      <c r="T940" s="7">
        <v>5.83</v>
      </c>
      <c r="U940" s="7">
        <v>6.078</v>
      </c>
      <c r="V940" s="7">
        <v>5.949</v>
      </c>
      <c r="W940" s="7">
        <v>5.801</v>
      </c>
      <c r="AB940" s="8">
        <v>66</v>
      </c>
      <c r="AC940" s="43">
        <v>5.834</v>
      </c>
      <c r="AD940" s="43">
        <v>5.757</v>
      </c>
      <c r="AE940" s="43">
        <v>5.856</v>
      </c>
      <c r="AF940" s="43">
        <v>5.822</v>
      </c>
      <c r="AG940" s="43">
        <v>5.781</v>
      </c>
      <c r="AK940" s="10"/>
      <c r="AL940" s="10">
        <v>66</v>
      </c>
      <c r="AM940" s="10">
        <v>5.657</v>
      </c>
      <c r="AN940" s="10">
        <v>5.734</v>
      </c>
      <c r="AO940" s="10">
        <v>5.796</v>
      </c>
      <c r="AP940" s="10">
        <v>6.084</v>
      </c>
      <c r="AQ940" s="10">
        <v>5.772</v>
      </c>
      <c r="AR940" s="10"/>
      <c r="AS940" s="10"/>
    </row>
    <row r="941" spans="13:45" ht="12.75">
      <c r="M941" s="42"/>
      <c r="N941" s="42"/>
      <c r="O941" s="42"/>
      <c r="R941" s="7">
        <v>72</v>
      </c>
      <c r="S941" s="7">
        <v>6.239</v>
      </c>
      <c r="T941" s="7">
        <v>5.95</v>
      </c>
      <c r="U941" s="7">
        <v>6.016</v>
      </c>
      <c r="V941" s="7">
        <v>5.966</v>
      </c>
      <c r="W941" s="7">
        <v>5.741</v>
      </c>
      <c r="AB941" s="8">
        <v>67</v>
      </c>
      <c r="AC941" s="43">
        <v>5.827</v>
      </c>
      <c r="AD941" s="43">
        <v>5.82</v>
      </c>
      <c r="AE941" s="43">
        <v>5.984</v>
      </c>
      <c r="AF941" s="43">
        <v>5.843</v>
      </c>
      <c r="AG941" s="43">
        <v>5.797</v>
      </c>
      <c r="AK941" s="10"/>
      <c r="AL941" s="10">
        <v>67</v>
      </c>
      <c r="AM941" s="10">
        <v>5.814</v>
      </c>
      <c r="AN941" s="10">
        <v>5.773</v>
      </c>
      <c r="AO941" s="10">
        <v>5.767</v>
      </c>
      <c r="AP941" s="10">
        <v>5.918</v>
      </c>
      <c r="AQ941" s="10">
        <v>5.793</v>
      </c>
      <c r="AR941" s="10"/>
      <c r="AS941" s="10"/>
    </row>
    <row r="942" spans="13:45" ht="12.75">
      <c r="M942" s="42"/>
      <c r="N942" s="42"/>
      <c r="O942" s="42"/>
      <c r="R942" s="7">
        <v>73</v>
      </c>
      <c r="S942" s="7">
        <v>6.195</v>
      </c>
      <c r="T942" s="7">
        <v>5.791</v>
      </c>
      <c r="U942" s="7">
        <v>6.154</v>
      </c>
      <c r="V942" s="7">
        <v>5.926</v>
      </c>
      <c r="W942" s="7">
        <v>5.756</v>
      </c>
      <c r="AB942" s="8">
        <v>68</v>
      </c>
      <c r="AC942" s="43">
        <v>5.897</v>
      </c>
      <c r="AD942" s="43">
        <v>5.774</v>
      </c>
      <c r="AE942" s="43">
        <v>5.884</v>
      </c>
      <c r="AF942" s="43">
        <v>5.908</v>
      </c>
      <c r="AG942" s="43">
        <v>5.744</v>
      </c>
      <c r="AK942" s="10"/>
      <c r="AL942" s="10">
        <v>68</v>
      </c>
      <c r="AM942" s="10">
        <v>5.641</v>
      </c>
      <c r="AN942" s="10">
        <v>5.778</v>
      </c>
      <c r="AO942" s="10">
        <v>5.746</v>
      </c>
      <c r="AP942" s="10">
        <v>5.888</v>
      </c>
      <c r="AQ942" s="10">
        <v>20.93</v>
      </c>
      <c r="AR942" s="10"/>
      <c r="AS942" s="10"/>
    </row>
    <row r="943" spans="13:45" ht="12.75">
      <c r="M943" s="42"/>
      <c r="N943" s="42"/>
      <c r="O943" s="42"/>
      <c r="R943" s="7">
        <v>74</v>
      </c>
      <c r="S943" s="7">
        <v>6.19</v>
      </c>
      <c r="T943" s="7">
        <v>5.765</v>
      </c>
      <c r="U943" s="7">
        <v>6.123</v>
      </c>
      <c r="V943" s="7">
        <v>5.907</v>
      </c>
      <c r="W943" s="7">
        <v>5.724</v>
      </c>
      <c r="AB943" s="8">
        <v>69</v>
      </c>
      <c r="AC943" s="43">
        <v>5.856</v>
      </c>
      <c r="AD943" s="43">
        <v>5.789</v>
      </c>
      <c r="AE943" s="43">
        <v>5.821</v>
      </c>
      <c r="AF943" s="43">
        <v>5.88</v>
      </c>
      <c r="AG943" s="43">
        <v>5.763</v>
      </c>
      <c r="AK943" s="10"/>
      <c r="AL943" s="10">
        <v>69</v>
      </c>
      <c r="AM943" s="10">
        <v>5.659</v>
      </c>
      <c r="AN943" s="10">
        <v>5.763</v>
      </c>
      <c r="AO943" s="10">
        <v>5.757</v>
      </c>
      <c r="AP943" s="10">
        <v>5.88</v>
      </c>
      <c r="AQ943" s="10">
        <v>5.8</v>
      </c>
      <c r="AR943" s="10"/>
      <c r="AS943" s="10"/>
    </row>
    <row r="944" spans="13:45" ht="12.75">
      <c r="M944" s="42"/>
      <c r="N944" s="42"/>
      <c r="O944" s="42"/>
      <c r="R944" s="7">
        <v>75</v>
      </c>
      <c r="S944" s="7">
        <v>6.197</v>
      </c>
      <c r="T944" s="7">
        <v>5.788</v>
      </c>
      <c r="U944" s="7">
        <v>18.96</v>
      </c>
      <c r="V944" s="7">
        <v>5.913</v>
      </c>
      <c r="W944" s="7">
        <v>5.74</v>
      </c>
      <c r="AB944" s="8">
        <v>70</v>
      </c>
      <c r="AC944" s="43">
        <v>5.799</v>
      </c>
      <c r="AD944" s="43">
        <v>5.848</v>
      </c>
      <c r="AE944" s="43">
        <v>5.842</v>
      </c>
      <c r="AF944" s="43">
        <v>5.822</v>
      </c>
      <c r="AG944" s="43">
        <v>5.687</v>
      </c>
      <c r="AK944" s="10"/>
      <c r="AL944" s="10">
        <v>70</v>
      </c>
      <c r="AM944" s="10">
        <v>5.645</v>
      </c>
      <c r="AN944" s="10">
        <v>5.753</v>
      </c>
      <c r="AO944" s="10">
        <v>6.24</v>
      </c>
      <c r="AP944" s="10">
        <v>5.872</v>
      </c>
      <c r="AQ944" s="10">
        <v>5.777</v>
      </c>
      <c r="AR944" s="10"/>
      <c r="AS944" s="10"/>
    </row>
    <row r="945" spans="13:45" ht="12.75">
      <c r="M945" s="42"/>
      <c r="N945" s="42"/>
      <c r="O945" s="42"/>
      <c r="R945" s="7">
        <v>76</v>
      </c>
      <c r="S945" s="7">
        <v>6.135</v>
      </c>
      <c r="T945" s="7">
        <v>5.798</v>
      </c>
      <c r="U945" s="7">
        <v>5.906</v>
      </c>
      <c r="V945" s="7">
        <v>5.882</v>
      </c>
      <c r="W945" s="7">
        <v>5.814</v>
      </c>
      <c r="AB945" s="8">
        <v>71</v>
      </c>
      <c r="AC945" s="43">
        <v>5.937</v>
      </c>
      <c r="AD945" s="43">
        <v>5.8</v>
      </c>
      <c r="AE945" s="43">
        <v>5.85</v>
      </c>
      <c r="AF945" s="43">
        <v>5.81</v>
      </c>
      <c r="AG945" s="43">
        <v>5.687</v>
      </c>
      <c r="AK945" s="10"/>
      <c r="AL945" s="10">
        <v>71</v>
      </c>
      <c r="AM945" s="10">
        <v>5.673</v>
      </c>
      <c r="AN945" s="10">
        <v>5.807</v>
      </c>
      <c r="AO945" s="10">
        <v>5.828</v>
      </c>
      <c r="AP945" s="10">
        <v>5.911</v>
      </c>
      <c r="AQ945" s="10">
        <v>5.702</v>
      </c>
      <c r="AR945" s="10"/>
      <c r="AS945" s="10"/>
    </row>
    <row r="946" spans="13:45" ht="12.75">
      <c r="M946" s="42"/>
      <c r="N946" s="42"/>
      <c r="O946" s="42"/>
      <c r="R946" s="7">
        <v>77</v>
      </c>
      <c r="S946" s="7">
        <v>6.246</v>
      </c>
      <c r="T946" s="7">
        <v>5.882</v>
      </c>
      <c r="U946" s="7">
        <v>5.783</v>
      </c>
      <c r="V946" s="7">
        <v>6.033</v>
      </c>
      <c r="W946" s="7">
        <v>5.756</v>
      </c>
      <c r="AB946" s="8">
        <v>72</v>
      </c>
      <c r="AC946" s="43">
        <v>5.862</v>
      </c>
      <c r="AD946" s="43">
        <v>5.815</v>
      </c>
      <c r="AE946" s="43">
        <v>5.89</v>
      </c>
      <c r="AF946" s="43">
        <v>5.901</v>
      </c>
      <c r="AG946" s="43">
        <v>5.73</v>
      </c>
      <c r="AK946" s="10"/>
      <c r="AL946" s="10">
        <v>72</v>
      </c>
      <c r="AM946" s="10">
        <v>5.644</v>
      </c>
      <c r="AN946" s="10">
        <v>5.792</v>
      </c>
      <c r="AO946" s="10">
        <v>5.777</v>
      </c>
      <c r="AP946" s="10">
        <v>5.91</v>
      </c>
      <c r="AQ946" s="10">
        <v>5.698</v>
      </c>
      <c r="AR946" s="10"/>
      <c r="AS946" s="10"/>
    </row>
    <row r="947" spans="13:45" ht="12.75">
      <c r="M947" s="42"/>
      <c r="N947" s="42"/>
      <c r="O947" s="42"/>
      <c r="R947" s="7">
        <v>78</v>
      </c>
      <c r="S947" s="7">
        <v>6.478</v>
      </c>
      <c r="T947" s="7">
        <v>5.765</v>
      </c>
      <c r="U947" s="7">
        <v>5.747</v>
      </c>
      <c r="V947" s="7">
        <v>5.981</v>
      </c>
      <c r="W947" s="7">
        <v>5.785</v>
      </c>
      <c r="AB947" s="8">
        <v>73</v>
      </c>
      <c r="AC947" s="43">
        <v>9.079</v>
      </c>
      <c r="AD947" s="43">
        <v>5.82</v>
      </c>
      <c r="AE947" s="43">
        <v>5.843</v>
      </c>
      <c r="AF947" s="43">
        <v>5.863</v>
      </c>
      <c r="AG947" s="43">
        <v>5.777</v>
      </c>
      <c r="AK947" s="10"/>
      <c r="AL947" s="10">
        <v>73</v>
      </c>
      <c r="AM947" s="10">
        <v>5.707</v>
      </c>
      <c r="AN947" s="10">
        <v>5.784</v>
      </c>
      <c r="AO947" s="10">
        <v>5.729</v>
      </c>
      <c r="AP947" s="10">
        <v>5.879</v>
      </c>
      <c r="AQ947" s="10">
        <v>5.775</v>
      </c>
      <c r="AR947" s="10"/>
      <c r="AS947" s="10"/>
    </row>
    <row r="948" spans="13:45" ht="12.75">
      <c r="M948" s="42"/>
      <c r="N948" s="42"/>
      <c r="O948" s="42"/>
      <c r="R948" s="7">
        <v>79</v>
      </c>
      <c r="S948" s="7">
        <v>6.23</v>
      </c>
      <c r="T948" s="7">
        <v>5.734</v>
      </c>
      <c r="U948" s="7">
        <v>6.006</v>
      </c>
      <c r="V948" s="7">
        <v>5.941</v>
      </c>
      <c r="W948" s="7">
        <v>5.744</v>
      </c>
      <c r="AB948" s="8">
        <v>74</v>
      </c>
      <c r="AC948" s="43">
        <v>5.892</v>
      </c>
      <c r="AD948" s="43">
        <v>5.805</v>
      </c>
      <c r="AE948" s="43">
        <v>6.1</v>
      </c>
      <c r="AF948" s="43">
        <v>5.812</v>
      </c>
      <c r="AG948" s="43">
        <v>5.749</v>
      </c>
      <c r="AK948" s="10"/>
      <c r="AL948" s="10">
        <v>74</v>
      </c>
      <c r="AM948" s="10">
        <v>5.642</v>
      </c>
      <c r="AN948" s="10">
        <v>6.111</v>
      </c>
      <c r="AO948" s="10">
        <v>5.686</v>
      </c>
      <c r="AP948" s="10">
        <v>5.87</v>
      </c>
      <c r="AQ948" s="10">
        <v>5.734</v>
      </c>
      <c r="AR948" s="10"/>
      <c r="AS948" s="10"/>
    </row>
    <row r="949" spans="13:45" ht="12.75">
      <c r="M949" s="42"/>
      <c r="N949" s="42"/>
      <c r="O949" s="42"/>
      <c r="R949" s="7">
        <v>80</v>
      </c>
      <c r="S949" s="7">
        <v>6.364</v>
      </c>
      <c r="T949" s="7">
        <v>5.878</v>
      </c>
      <c r="U949" s="7">
        <v>5.872</v>
      </c>
      <c r="V949" s="7">
        <v>5.927</v>
      </c>
      <c r="W949" s="7">
        <v>5.744</v>
      </c>
      <c r="AB949" s="8">
        <v>75</v>
      </c>
      <c r="AC949" s="43">
        <v>5.879</v>
      </c>
      <c r="AD949" s="43">
        <v>5.84</v>
      </c>
      <c r="AE949" s="43">
        <v>5.832</v>
      </c>
      <c r="AF949" s="43">
        <v>5.877</v>
      </c>
      <c r="AG949" s="43">
        <v>5.754</v>
      </c>
      <c r="AK949" s="10"/>
      <c r="AL949" s="10">
        <v>75</v>
      </c>
      <c r="AM949" s="10">
        <v>5.652</v>
      </c>
      <c r="AN949" s="10">
        <v>11.852</v>
      </c>
      <c r="AO949" s="10">
        <v>5.707</v>
      </c>
      <c r="AP949" s="10">
        <v>5.861</v>
      </c>
      <c r="AQ949" s="10">
        <v>5.765</v>
      </c>
      <c r="AR949" s="10"/>
      <c r="AS949" s="10"/>
    </row>
    <row r="950" spans="13:45" ht="12.75">
      <c r="M950" s="42"/>
      <c r="N950" s="42"/>
      <c r="O950" s="42"/>
      <c r="R950" s="7">
        <v>81</v>
      </c>
      <c r="S950" s="7">
        <v>6.243</v>
      </c>
      <c r="T950" s="7">
        <v>5.789</v>
      </c>
      <c r="U950" s="7">
        <v>5.796</v>
      </c>
      <c r="V950" s="7">
        <v>5.982</v>
      </c>
      <c r="W950" s="7">
        <v>5.739</v>
      </c>
      <c r="AB950" s="8">
        <v>76</v>
      </c>
      <c r="AC950" s="43">
        <v>8.734</v>
      </c>
      <c r="AD950" s="43">
        <v>5.794</v>
      </c>
      <c r="AE950" s="43">
        <v>5.822</v>
      </c>
      <c r="AF950" s="43">
        <v>5.855</v>
      </c>
      <c r="AG950" s="43">
        <v>5.729</v>
      </c>
      <c r="AK950" s="10"/>
      <c r="AL950" s="10">
        <v>76</v>
      </c>
      <c r="AM950" s="10">
        <v>5.608</v>
      </c>
      <c r="AN950" s="10">
        <v>5.801</v>
      </c>
      <c r="AO950" s="10">
        <v>5.748</v>
      </c>
      <c r="AP950" s="10">
        <v>6.032</v>
      </c>
      <c r="AQ950" s="10">
        <v>5.765</v>
      </c>
      <c r="AR950" s="10"/>
      <c r="AS950" s="10"/>
    </row>
    <row r="951" spans="13:45" ht="12.75">
      <c r="M951" s="42"/>
      <c r="N951" s="42"/>
      <c r="O951" s="42"/>
      <c r="R951" s="7">
        <v>82</v>
      </c>
      <c r="S951" s="7">
        <v>6.347</v>
      </c>
      <c r="T951" s="7">
        <v>5.808</v>
      </c>
      <c r="U951" s="7">
        <v>5.786</v>
      </c>
      <c r="V951" s="7">
        <v>5.915</v>
      </c>
      <c r="W951" s="7">
        <v>5.732</v>
      </c>
      <c r="AB951" s="8">
        <v>77</v>
      </c>
      <c r="AC951" s="43">
        <v>5.937</v>
      </c>
      <c r="AD951" s="43">
        <v>5.877</v>
      </c>
      <c r="AE951" s="43">
        <v>5.945</v>
      </c>
      <c r="AF951" s="43">
        <v>5.868</v>
      </c>
      <c r="AG951" s="43">
        <v>5.711</v>
      </c>
      <c r="AK951" s="10"/>
      <c r="AL951" s="10">
        <v>77</v>
      </c>
      <c r="AM951" s="10">
        <v>5.647</v>
      </c>
      <c r="AN951" s="10">
        <v>5.751</v>
      </c>
      <c r="AO951" s="10">
        <v>5.741</v>
      </c>
      <c r="AP951" s="10">
        <v>5.888</v>
      </c>
      <c r="AQ951" s="10">
        <v>5.756</v>
      </c>
      <c r="AR951" s="10"/>
      <c r="AS951" s="10"/>
    </row>
    <row r="952" spans="13:45" ht="12.75">
      <c r="M952" s="42"/>
      <c r="N952" s="42"/>
      <c r="O952" s="42"/>
      <c r="R952" s="7">
        <v>83</v>
      </c>
      <c r="S952" s="7">
        <v>6.236</v>
      </c>
      <c r="T952" s="7">
        <v>5.745</v>
      </c>
      <c r="U952" s="7">
        <v>6.137</v>
      </c>
      <c r="V952" s="7">
        <v>5.915</v>
      </c>
      <c r="W952" s="7">
        <v>5.774</v>
      </c>
      <c r="AB952" s="8">
        <v>78</v>
      </c>
      <c r="AC952" s="43">
        <v>5.963</v>
      </c>
      <c r="AD952" s="43">
        <v>5.835</v>
      </c>
      <c r="AE952" s="43">
        <v>6.08</v>
      </c>
      <c r="AF952" s="43">
        <v>5.855</v>
      </c>
      <c r="AG952" s="43">
        <v>5.701</v>
      </c>
      <c r="AK952" s="10"/>
      <c r="AL952" s="10">
        <v>78</v>
      </c>
      <c r="AM952" s="10">
        <v>5.619</v>
      </c>
      <c r="AN952" s="10">
        <v>5.761</v>
      </c>
      <c r="AO952" s="10">
        <v>5.73</v>
      </c>
      <c r="AP952" s="10">
        <v>5.896</v>
      </c>
      <c r="AQ952" s="10">
        <v>5.718</v>
      </c>
      <c r="AR952" s="10"/>
      <c r="AS952" s="10"/>
    </row>
    <row r="953" spans="13:45" ht="12.75">
      <c r="M953" s="42"/>
      <c r="N953" s="42"/>
      <c r="O953" s="42"/>
      <c r="R953" s="7">
        <v>84</v>
      </c>
      <c r="S953" s="7">
        <v>6.177</v>
      </c>
      <c r="T953" s="7">
        <v>5.723</v>
      </c>
      <c r="U953" s="7">
        <v>7.66</v>
      </c>
      <c r="V953" s="7">
        <v>5.939</v>
      </c>
      <c r="W953" s="7">
        <v>5.777</v>
      </c>
      <c r="AB953" s="8">
        <v>79</v>
      </c>
      <c r="AC953" s="43">
        <v>5.914</v>
      </c>
      <c r="AD953" s="43">
        <v>5.951</v>
      </c>
      <c r="AE953" s="43">
        <v>7.477</v>
      </c>
      <c r="AF953" s="43">
        <v>5.95</v>
      </c>
      <c r="AG953" s="43">
        <v>8.88</v>
      </c>
      <c r="AK953" s="10"/>
      <c r="AL953" s="10">
        <v>79</v>
      </c>
      <c r="AM953" s="10">
        <v>5.627</v>
      </c>
      <c r="AN953" s="10">
        <v>5.757</v>
      </c>
      <c r="AO953" s="10">
        <v>5.799</v>
      </c>
      <c r="AP953" s="10">
        <v>5.9</v>
      </c>
      <c r="AQ953" s="10">
        <v>5.743</v>
      </c>
      <c r="AR953" s="10"/>
      <c r="AS953" s="10"/>
    </row>
    <row r="954" spans="13:45" ht="12.75">
      <c r="M954" s="42"/>
      <c r="N954" s="42"/>
      <c r="O954" s="42"/>
      <c r="R954" s="7">
        <v>85</v>
      </c>
      <c r="S954" s="7">
        <v>6.256</v>
      </c>
      <c r="T954" s="7">
        <v>5.75</v>
      </c>
      <c r="U954" s="7">
        <v>5.86</v>
      </c>
      <c r="V954" s="7">
        <v>6.057</v>
      </c>
      <c r="W954" s="7">
        <v>5.743</v>
      </c>
      <c r="AB954" s="8">
        <v>80</v>
      </c>
      <c r="AC954" s="43">
        <v>5.933</v>
      </c>
      <c r="AD954" s="43">
        <v>5.774</v>
      </c>
      <c r="AE954" s="43">
        <v>5.922</v>
      </c>
      <c r="AF954" s="43">
        <v>5.858</v>
      </c>
      <c r="AG954" s="43">
        <v>7.853</v>
      </c>
      <c r="AK954" s="10"/>
      <c r="AL954" s="10">
        <v>80</v>
      </c>
      <c r="AM954" s="10">
        <v>5.651</v>
      </c>
      <c r="AN954" s="10">
        <v>5.788</v>
      </c>
      <c r="AO954" s="10">
        <v>5.725</v>
      </c>
      <c r="AP954" s="10">
        <v>5.871</v>
      </c>
      <c r="AQ954" s="10">
        <v>5.679</v>
      </c>
      <c r="AR954" s="10"/>
      <c r="AS954" s="10"/>
    </row>
    <row r="955" spans="13:45" ht="12.75">
      <c r="M955" s="42"/>
      <c r="N955" s="42"/>
      <c r="O955" s="42"/>
      <c r="R955" s="7">
        <v>86</v>
      </c>
      <c r="S955" s="7">
        <v>6.226</v>
      </c>
      <c r="T955" s="7">
        <v>5.728</v>
      </c>
      <c r="U955" s="7">
        <v>5.79</v>
      </c>
      <c r="V955" s="7">
        <v>5.915</v>
      </c>
      <c r="W955" s="7">
        <v>5.736</v>
      </c>
      <c r="AB955" s="8">
        <v>81</v>
      </c>
      <c r="AC955" s="43">
        <v>5.891</v>
      </c>
      <c r="AD955" s="43">
        <v>5.785</v>
      </c>
      <c r="AE955" s="43">
        <v>6.618</v>
      </c>
      <c r="AF955" s="43">
        <v>9.98</v>
      </c>
      <c r="AG955" s="43">
        <v>5.738</v>
      </c>
      <c r="AK955" s="10"/>
      <c r="AL955" s="10">
        <v>81</v>
      </c>
      <c r="AM955" s="10">
        <v>5.636</v>
      </c>
      <c r="AN955" s="10">
        <v>5.805</v>
      </c>
      <c r="AO955" s="10">
        <v>6.004</v>
      </c>
      <c r="AP955" s="10">
        <v>5.858</v>
      </c>
      <c r="AQ955" s="10">
        <v>5.723</v>
      </c>
      <c r="AR955" s="10"/>
      <c r="AS955" s="10"/>
    </row>
    <row r="956" spans="13:45" ht="12.75">
      <c r="M956" s="42"/>
      <c r="N956" s="42"/>
      <c r="O956" s="42"/>
      <c r="R956" s="7">
        <v>87</v>
      </c>
      <c r="S956" s="7">
        <v>6.25</v>
      </c>
      <c r="T956" s="7">
        <v>5.776</v>
      </c>
      <c r="U956" s="7">
        <v>5.777</v>
      </c>
      <c r="V956" s="7">
        <v>5.945</v>
      </c>
      <c r="W956" s="7">
        <v>5.766</v>
      </c>
      <c r="AB956" s="8">
        <v>82</v>
      </c>
      <c r="AC956" s="43">
        <v>5.83</v>
      </c>
      <c r="AD956" s="43">
        <v>5.77</v>
      </c>
      <c r="AE956" s="43">
        <v>5.928</v>
      </c>
      <c r="AF956" s="43">
        <v>6.001</v>
      </c>
      <c r="AG956" s="43">
        <v>5.716</v>
      </c>
      <c r="AK956" s="10"/>
      <c r="AL956" s="10">
        <v>82</v>
      </c>
      <c r="AM956" s="10">
        <v>5.623</v>
      </c>
      <c r="AN956" s="10">
        <v>5.772</v>
      </c>
      <c r="AO956" s="10">
        <v>5.787</v>
      </c>
      <c r="AP956" s="10">
        <v>5.866</v>
      </c>
      <c r="AQ956" s="10">
        <v>5.83</v>
      </c>
      <c r="AR956" s="10"/>
      <c r="AS956" s="10"/>
    </row>
    <row r="957" spans="13:45" ht="12.75">
      <c r="M957" s="42"/>
      <c r="N957" s="42"/>
      <c r="O957" s="42"/>
      <c r="R957" s="7">
        <v>88</v>
      </c>
      <c r="S957" s="7">
        <v>6.166</v>
      </c>
      <c r="T957" s="7">
        <v>5.765</v>
      </c>
      <c r="U957" s="7">
        <v>5.73</v>
      </c>
      <c r="V957" s="7">
        <v>5.936</v>
      </c>
      <c r="W957" s="7">
        <v>5.77</v>
      </c>
      <c r="AB957" s="8">
        <v>83</v>
      </c>
      <c r="AC957" s="43">
        <v>5.868</v>
      </c>
      <c r="AD957" s="43">
        <v>5.814</v>
      </c>
      <c r="AE957" s="43">
        <v>5.868</v>
      </c>
      <c r="AF957" s="43">
        <v>5.951</v>
      </c>
      <c r="AG957" s="43">
        <v>5.736</v>
      </c>
      <c r="AK957" s="10"/>
      <c r="AL957" s="10">
        <v>83</v>
      </c>
      <c r="AM957" s="10">
        <v>5.662</v>
      </c>
      <c r="AN957" s="10">
        <v>5.885</v>
      </c>
      <c r="AO957" s="10">
        <v>5.725</v>
      </c>
      <c r="AP957" s="10">
        <v>5.883</v>
      </c>
      <c r="AQ957" s="10">
        <v>5.766</v>
      </c>
      <c r="AR957" s="10"/>
      <c r="AS957" s="10"/>
    </row>
    <row r="958" spans="13:45" ht="12.75">
      <c r="M958" s="42"/>
      <c r="N958" s="42"/>
      <c r="O958" s="42"/>
      <c r="R958" s="7">
        <v>89</v>
      </c>
      <c r="T958" s="7">
        <v>5.75</v>
      </c>
      <c r="U958" s="7">
        <v>7.911</v>
      </c>
      <c r="V958" s="7">
        <v>5.923</v>
      </c>
      <c r="W958" s="7">
        <v>5.748</v>
      </c>
      <c r="AB958" s="8">
        <v>84</v>
      </c>
      <c r="AC958" s="43">
        <v>5.889</v>
      </c>
      <c r="AD958" s="43">
        <v>6.652</v>
      </c>
      <c r="AE958" s="43">
        <v>6.099</v>
      </c>
      <c r="AF958" s="43">
        <v>5.844</v>
      </c>
      <c r="AG958" s="43">
        <v>5.719</v>
      </c>
      <c r="AK958" s="10"/>
      <c r="AL958" s="10">
        <v>84</v>
      </c>
      <c r="AM958" s="10">
        <v>5.643</v>
      </c>
      <c r="AN958" s="10">
        <v>15.963</v>
      </c>
      <c r="AO958" s="10">
        <v>5.8</v>
      </c>
      <c r="AP958" s="10">
        <v>5.82</v>
      </c>
      <c r="AQ958" s="10">
        <v>5.725</v>
      </c>
      <c r="AR958" s="10"/>
      <c r="AS958" s="10"/>
    </row>
    <row r="959" spans="13:45" ht="12.75">
      <c r="M959" s="42"/>
      <c r="N959" s="42"/>
      <c r="O959" s="42"/>
      <c r="R959" s="7">
        <v>90</v>
      </c>
      <c r="T959" s="7">
        <v>5.745</v>
      </c>
      <c r="U959" s="7">
        <v>5.894</v>
      </c>
      <c r="V959" s="7">
        <v>5.922</v>
      </c>
      <c r="W959" s="7">
        <v>5.776</v>
      </c>
      <c r="AB959" s="8">
        <v>85</v>
      </c>
      <c r="AC959" s="43">
        <v>5.886</v>
      </c>
      <c r="AD959" s="43">
        <v>5.753</v>
      </c>
      <c r="AE959" s="43">
        <v>5.915</v>
      </c>
      <c r="AF959" s="43">
        <v>6.001</v>
      </c>
      <c r="AG959" s="43">
        <v>5.736</v>
      </c>
      <c r="AK959" s="10"/>
      <c r="AL959" s="10">
        <v>85</v>
      </c>
      <c r="AM959" s="10">
        <v>5.65</v>
      </c>
      <c r="AN959" s="10">
        <v>5.764</v>
      </c>
      <c r="AO959" s="10">
        <v>5.76</v>
      </c>
      <c r="AP959" s="10">
        <v>5.842</v>
      </c>
      <c r="AQ959" s="10">
        <v>5.732</v>
      </c>
      <c r="AR959" s="10"/>
      <c r="AS959" s="10"/>
    </row>
    <row r="960" spans="13:45" ht="12.75">
      <c r="M960" s="42"/>
      <c r="N960" s="42"/>
      <c r="O960" s="42"/>
      <c r="R960" s="7">
        <v>91</v>
      </c>
      <c r="T960" s="7">
        <v>5.745</v>
      </c>
      <c r="U960" s="7">
        <v>5.805</v>
      </c>
      <c r="V960" s="7">
        <v>5.918</v>
      </c>
      <c r="W960" s="7">
        <v>5.779</v>
      </c>
      <c r="AB960" s="8">
        <v>86</v>
      </c>
      <c r="AC960" s="43">
        <v>5.883</v>
      </c>
      <c r="AD960" s="43">
        <v>5.79</v>
      </c>
      <c r="AE960" s="43">
        <v>5.894</v>
      </c>
      <c r="AF960" s="43">
        <v>5.853</v>
      </c>
      <c r="AG960" s="43">
        <v>5.752</v>
      </c>
      <c r="AK960" s="10"/>
      <c r="AL960" s="10">
        <v>86</v>
      </c>
      <c r="AM960" s="10">
        <v>5.689</v>
      </c>
      <c r="AN960" s="10">
        <v>5.748</v>
      </c>
      <c r="AO960" s="10">
        <v>5.738</v>
      </c>
      <c r="AP960" s="10">
        <v>6.021</v>
      </c>
      <c r="AQ960" s="10">
        <v>5.751</v>
      </c>
      <c r="AR960" s="10"/>
      <c r="AS960" s="10"/>
    </row>
    <row r="961" spans="13:45" ht="12.75">
      <c r="M961" s="42"/>
      <c r="N961" s="42"/>
      <c r="O961" s="42"/>
      <c r="R961" s="7">
        <v>92</v>
      </c>
      <c r="T961" s="7">
        <v>5.716</v>
      </c>
      <c r="U961" s="7">
        <v>5.856</v>
      </c>
      <c r="V961" s="7">
        <v>5.974</v>
      </c>
      <c r="W961" s="7">
        <v>5.764</v>
      </c>
      <c r="AB961" s="8">
        <v>87</v>
      </c>
      <c r="AC961" s="43">
        <v>5.81</v>
      </c>
      <c r="AD961" s="43">
        <v>5.704</v>
      </c>
      <c r="AE961" s="43">
        <v>5.891</v>
      </c>
      <c r="AF961" s="43">
        <v>8.113</v>
      </c>
      <c r="AG961" s="43">
        <v>5.713</v>
      </c>
      <c r="AK961" s="10"/>
      <c r="AL961" s="10">
        <v>87</v>
      </c>
      <c r="AM961" s="10">
        <v>5.708</v>
      </c>
      <c r="AN961" s="10">
        <v>5.753</v>
      </c>
      <c r="AO961" s="10">
        <v>5.688</v>
      </c>
      <c r="AP961" s="10">
        <v>6.024</v>
      </c>
      <c r="AQ961" s="10">
        <v>5.708</v>
      </c>
      <c r="AR961" s="10"/>
      <c r="AS961" s="10"/>
    </row>
    <row r="962" spans="13:45" ht="12.75">
      <c r="M962" s="42"/>
      <c r="N962" s="42"/>
      <c r="O962" s="42"/>
      <c r="R962" s="7">
        <v>93</v>
      </c>
      <c r="T962" s="7">
        <v>5.754</v>
      </c>
      <c r="U962" s="7">
        <v>5.806</v>
      </c>
      <c r="V962" s="7">
        <v>5.858</v>
      </c>
      <c r="W962" s="7">
        <v>5.765</v>
      </c>
      <c r="AB962" s="8">
        <v>88</v>
      </c>
      <c r="AC962" s="43">
        <v>5.84</v>
      </c>
      <c r="AD962" s="43">
        <v>5.76</v>
      </c>
      <c r="AE962" s="43">
        <v>5.871</v>
      </c>
      <c r="AF962" s="43">
        <v>5.861</v>
      </c>
      <c r="AG962" s="43">
        <v>5.822</v>
      </c>
      <c r="AK962" s="10"/>
      <c r="AL962" s="10">
        <v>88</v>
      </c>
      <c r="AM962" s="10">
        <v>5.66</v>
      </c>
      <c r="AN962" s="10">
        <v>8.886</v>
      </c>
      <c r="AO962" s="10">
        <v>5.717</v>
      </c>
      <c r="AP962" s="10">
        <v>5.876</v>
      </c>
      <c r="AQ962" s="10">
        <v>5.778</v>
      </c>
      <c r="AR962" s="10"/>
      <c r="AS962" s="10"/>
    </row>
    <row r="963" spans="13:45" ht="12.75">
      <c r="M963" s="42"/>
      <c r="N963" s="42"/>
      <c r="O963" s="42"/>
      <c r="R963" s="7">
        <v>94</v>
      </c>
      <c r="T963" s="7">
        <v>5.865</v>
      </c>
      <c r="U963" s="7">
        <v>5.859</v>
      </c>
      <c r="V963" s="7">
        <v>5.861</v>
      </c>
      <c r="W963" s="7">
        <v>5.784</v>
      </c>
      <c r="AB963" s="8">
        <v>89</v>
      </c>
      <c r="AC963" s="43">
        <v>5.851</v>
      </c>
      <c r="AD963" s="43">
        <v>8.543</v>
      </c>
      <c r="AE963" s="43">
        <v>6.099</v>
      </c>
      <c r="AF963" s="43">
        <v>5.834</v>
      </c>
      <c r="AG963" s="43">
        <v>5.742</v>
      </c>
      <c r="AK963" s="10"/>
      <c r="AL963" s="10">
        <v>89</v>
      </c>
      <c r="AM963" s="10">
        <v>5.645</v>
      </c>
      <c r="AN963" s="10">
        <v>6.084</v>
      </c>
      <c r="AO963" s="10">
        <v>5.705</v>
      </c>
      <c r="AP963" s="10">
        <v>5.923</v>
      </c>
      <c r="AQ963" s="10">
        <v>5.706</v>
      </c>
      <c r="AR963" s="10"/>
      <c r="AS963" s="10"/>
    </row>
    <row r="964" spans="13:45" ht="12.75">
      <c r="M964" s="42"/>
      <c r="N964" s="42"/>
      <c r="O964" s="42"/>
      <c r="R964" s="7">
        <v>95</v>
      </c>
      <c r="T964" s="7">
        <v>5.774</v>
      </c>
      <c r="U964" s="7">
        <v>5.861</v>
      </c>
      <c r="V964" s="7">
        <v>5.99</v>
      </c>
      <c r="W964" s="7">
        <v>5.725</v>
      </c>
      <c r="AB964" s="8">
        <v>90</v>
      </c>
      <c r="AC964" s="43">
        <v>5.89</v>
      </c>
      <c r="AD964" s="43">
        <v>5.783</v>
      </c>
      <c r="AE964" s="43">
        <v>10.921</v>
      </c>
      <c r="AF964" s="43">
        <v>5.826</v>
      </c>
      <c r="AG964" s="43">
        <v>5.712</v>
      </c>
      <c r="AK964" s="10"/>
      <c r="AL964" s="10">
        <v>90</v>
      </c>
      <c r="AM964" s="10">
        <v>5.632</v>
      </c>
      <c r="AN964" s="10">
        <v>5.745</v>
      </c>
      <c r="AO964" s="10">
        <v>5.732</v>
      </c>
      <c r="AP964" s="10">
        <v>5.978</v>
      </c>
      <c r="AQ964" s="10">
        <v>5.744</v>
      </c>
      <c r="AR964" s="10"/>
      <c r="AS964" s="10"/>
    </row>
    <row r="965" spans="13:45" ht="12.75">
      <c r="M965" s="42"/>
      <c r="N965" s="42"/>
      <c r="O965" s="42"/>
      <c r="R965" s="7">
        <v>96</v>
      </c>
      <c r="T965" s="7">
        <v>5.729</v>
      </c>
      <c r="V965" s="7">
        <v>5.827</v>
      </c>
      <c r="W965" s="7">
        <v>5.784</v>
      </c>
      <c r="AB965" s="8">
        <v>91</v>
      </c>
      <c r="AC965" s="43">
        <v>5.871</v>
      </c>
      <c r="AD965" s="43">
        <v>5.837</v>
      </c>
      <c r="AE965" s="43">
        <v>6.069</v>
      </c>
      <c r="AF965" s="43">
        <v>5.846</v>
      </c>
      <c r="AG965" s="43">
        <v>5.718</v>
      </c>
      <c r="AK965" s="10"/>
      <c r="AL965" s="10">
        <v>91</v>
      </c>
      <c r="AM965" s="10">
        <v>5.608</v>
      </c>
      <c r="AN965" s="10">
        <v>5.717</v>
      </c>
      <c r="AO965" s="10">
        <v>7.707</v>
      </c>
      <c r="AP965" s="10">
        <v>5.824</v>
      </c>
      <c r="AQ965" s="10">
        <v>5.729</v>
      </c>
      <c r="AR965" s="10"/>
      <c r="AS965" s="10"/>
    </row>
    <row r="966" spans="13:45" ht="12.75">
      <c r="M966" s="42"/>
      <c r="N966" s="42"/>
      <c r="O966" s="42"/>
      <c r="R966" s="7">
        <v>97</v>
      </c>
      <c r="T966" s="7">
        <v>5.719</v>
      </c>
      <c r="V966" s="7">
        <v>5.844</v>
      </c>
      <c r="W966" s="7">
        <v>5.844</v>
      </c>
      <c r="AB966" s="8">
        <v>92</v>
      </c>
      <c r="AC966" s="43">
        <v>5.844</v>
      </c>
      <c r="AD966" s="43">
        <v>5.861</v>
      </c>
      <c r="AE966" s="43">
        <v>6.071</v>
      </c>
      <c r="AF966" s="43">
        <v>5.884</v>
      </c>
      <c r="AG966" s="43">
        <v>5.681</v>
      </c>
      <c r="AK966" s="10"/>
      <c r="AL966" s="10">
        <v>92</v>
      </c>
      <c r="AM966" s="10">
        <v>5.646</v>
      </c>
      <c r="AN966" s="10">
        <v>5.851</v>
      </c>
      <c r="AO966" s="10">
        <v>5.727</v>
      </c>
      <c r="AP966" s="10">
        <v>5.901</v>
      </c>
      <c r="AQ966" s="10">
        <v>5.72</v>
      </c>
      <c r="AR966" s="10"/>
      <c r="AS966" s="10"/>
    </row>
    <row r="967" spans="13:45" ht="12.75">
      <c r="M967" s="42"/>
      <c r="N967" s="42"/>
      <c r="O967" s="42"/>
      <c r="R967" s="7">
        <v>98</v>
      </c>
      <c r="T967" s="7">
        <v>5.793</v>
      </c>
      <c r="V967" s="7">
        <v>5.856</v>
      </c>
      <c r="W967" s="7">
        <v>5.764</v>
      </c>
      <c r="AB967" s="8">
        <v>93</v>
      </c>
      <c r="AC967" s="43">
        <v>5.839</v>
      </c>
      <c r="AD967" s="43">
        <v>5.808</v>
      </c>
      <c r="AE967" s="43">
        <v>6.015</v>
      </c>
      <c r="AF967" s="43">
        <v>5.96</v>
      </c>
      <c r="AG967" s="43">
        <v>5.773</v>
      </c>
      <c r="AK967" s="10"/>
      <c r="AL967" s="10">
        <v>93</v>
      </c>
      <c r="AM967" s="10">
        <v>5.676</v>
      </c>
      <c r="AN967" s="10">
        <v>5.754</v>
      </c>
      <c r="AO967" s="10">
        <v>5.69</v>
      </c>
      <c r="AP967" s="10">
        <v>5.848</v>
      </c>
      <c r="AQ967" s="10">
        <v>5.73</v>
      </c>
      <c r="AR967" s="10"/>
      <c r="AS967" s="10"/>
    </row>
    <row r="968" spans="13:45" ht="12.75">
      <c r="M968" s="42"/>
      <c r="N968" s="42"/>
      <c r="O968" s="42"/>
      <c r="R968" s="7">
        <v>99</v>
      </c>
      <c r="T968" s="7">
        <v>5.755</v>
      </c>
      <c r="V968" s="7">
        <v>5.858</v>
      </c>
      <c r="W968" s="7">
        <v>5.798</v>
      </c>
      <c r="AB968" s="8">
        <v>94</v>
      </c>
      <c r="AC968" s="43">
        <v>5.823</v>
      </c>
      <c r="AD968" s="43">
        <v>5.777</v>
      </c>
      <c r="AE968" s="43">
        <v>5.905</v>
      </c>
      <c r="AF968" s="43">
        <v>5.913</v>
      </c>
      <c r="AG968" s="43">
        <v>5.76</v>
      </c>
      <c r="AK968" s="10"/>
      <c r="AL968" s="10">
        <v>94</v>
      </c>
      <c r="AM968" s="10">
        <v>5.701</v>
      </c>
      <c r="AN968" s="10">
        <v>5.786</v>
      </c>
      <c r="AO968" s="10">
        <v>5.666</v>
      </c>
      <c r="AP968" s="10">
        <v>5.93</v>
      </c>
      <c r="AQ968" s="10">
        <v>5.757</v>
      </c>
      <c r="AR968" s="10"/>
      <c r="AS968" s="10"/>
    </row>
    <row r="969" spans="13:45" ht="12.75">
      <c r="M969" s="42"/>
      <c r="N969" s="42"/>
      <c r="O969" s="42"/>
      <c r="R969" s="7">
        <v>100</v>
      </c>
      <c r="T969" s="7">
        <v>5.84</v>
      </c>
      <c r="W969" s="7">
        <v>5.738</v>
      </c>
      <c r="AB969" s="8">
        <v>95</v>
      </c>
      <c r="AC969" s="43">
        <v>5.829</v>
      </c>
      <c r="AD969" s="43">
        <v>5.778</v>
      </c>
      <c r="AE969" s="43">
        <v>5.873</v>
      </c>
      <c r="AF969" s="43">
        <v>5.91</v>
      </c>
      <c r="AG969" s="43">
        <v>5.712</v>
      </c>
      <c r="AK969" s="10"/>
      <c r="AL969" s="10">
        <v>95</v>
      </c>
      <c r="AM969" s="10">
        <v>5.655</v>
      </c>
      <c r="AN969" s="10">
        <v>5.788</v>
      </c>
      <c r="AO969" s="10">
        <v>5.679</v>
      </c>
      <c r="AP969" s="10">
        <v>5.859</v>
      </c>
      <c r="AQ969" s="10">
        <v>5.729</v>
      </c>
      <c r="AR969" s="10"/>
      <c r="AS969" s="10"/>
    </row>
    <row r="970" spans="13:45" ht="12.75">
      <c r="M970" s="42"/>
      <c r="N970" s="42"/>
      <c r="O970" s="42"/>
      <c r="R970" s="7">
        <v>101</v>
      </c>
      <c r="T970" s="7">
        <v>5.722</v>
      </c>
      <c r="W970" s="7">
        <v>5.741</v>
      </c>
      <c r="AB970" s="8">
        <v>96</v>
      </c>
      <c r="AC970" s="43">
        <v>5.838</v>
      </c>
      <c r="AD970" s="43">
        <v>5.785</v>
      </c>
      <c r="AE970" s="43">
        <v>7.868</v>
      </c>
      <c r="AF970" s="43">
        <v>5.83</v>
      </c>
      <c r="AG970" s="43">
        <v>5.689</v>
      </c>
      <c r="AK970" s="10"/>
      <c r="AL970" s="10">
        <v>96</v>
      </c>
      <c r="AM970" s="10">
        <v>5.661</v>
      </c>
      <c r="AN970" s="10">
        <v>5.789</v>
      </c>
      <c r="AO970" s="10">
        <v>5.736</v>
      </c>
      <c r="AP970" s="10">
        <v>5.861</v>
      </c>
      <c r="AQ970" s="10">
        <v>5.715</v>
      </c>
      <c r="AR970" s="10"/>
      <c r="AS970" s="10"/>
    </row>
    <row r="971" spans="13:45" ht="12.75">
      <c r="M971" s="42"/>
      <c r="N971" s="42"/>
      <c r="O971" s="42"/>
      <c r="R971" s="7">
        <v>102</v>
      </c>
      <c r="T971" s="7">
        <v>5.723</v>
      </c>
      <c r="W971" s="7">
        <v>5.784</v>
      </c>
      <c r="AB971" s="8">
        <v>97</v>
      </c>
      <c r="AC971" s="43">
        <v>5.866</v>
      </c>
      <c r="AD971" s="43">
        <v>5.815</v>
      </c>
      <c r="AE971" s="43"/>
      <c r="AF971" s="43">
        <v>5.991</v>
      </c>
      <c r="AG971" s="43">
        <v>5.721</v>
      </c>
      <c r="AK971" s="10"/>
      <c r="AL971" s="10">
        <v>97</v>
      </c>
      <c r="AM971" s="10">
        <v>5.653</v>
      </c>
      <c r="AN971" s="10">
        <v>5.733</v>
      </c>
      <c r="AO971" s="10">
        <v>5.668</v>
      </c>
      <c r="AP971" s="10">
        <v>5.855</v>
      </c>
      <c r="AQ971" s="10">
        <v>5.709</v>
      </c>
      <c r="AR971" s="10"/>
      <c r="AS971" s="10"/>
    </row>
    <row r="972" spans="13:45" ht="12.75">
      <c r="M972" s="42"/>
      <c r="N972" s="42"/>
      <c r="O972" s="42"/>
      <c r="R972" s="7">
        <v>103</v>
      </c>
      <c r="W972" s="7">
        <v>5.768</v>
      </c>
      <c r="AB972" s="8">
        <v>98</v>
      </c>
      <c r="AC972" s="43">
        <v>5.8</v>
      </c>
      <c r="AD972" s="43">
        <v>5.783</v>
      </c>
      <c r="AE972" s="43"/>
      <c r="AF972" s="43">
        <v>5.941</v>
      </c>
      <c r="AG972" s="43">
        <v>5.681</v>
      </c>
      <c r="AK972" s="10"/>
      <c r="AL972" s="10">
        <v>98</v>
      </c>
      <c r="AM972" s="10">
        <v>5.676</v>
      </c>
      <c r="AN972" s="10"/>
      <c r="AO972" s="10">
        <v>5.778</v>
      </c>
      <c r="AP972" s="10">
        <v>5.864</v>
      </c>
      <c r="AQ972" s="10">
        <v>5.72</v>
      </c>
      <c r="AR972" s="10"/>
      <c r="AS972" s="10"/>
    </row>
    <row r="973" spans="13:45" ht="12.75">
      <c r="M973" s="42"/>
      <c r="N973" s="42"/>
      <c r="O973" s="42"/>
      <c r="AB973" s="8">
        <v>99</v>
      </c>
      <c r="AC973" s="43"/>
      <c r="AD973" s="43">
        <v>5.818</v>
      </c>
      <c r="AE973" s="43"/>
      <c r="AF973" s="43">
        <v>5.928</v>
      </c>
      <c r="AG973" s="43">
        <v>5.754</v>
      </c>
      <c r="AK973" s="10"/>
      <c r="AL973" s="10">
        <v>99</v>
      </c>
      <c r="AM973" s="10">
        <v>5.668</v>
      </c>
      <c r="AN973" s="10"/>
      <c r="AO973" s="10">
        <v>5.759</v>
      </c>
      <c r="AP973" s="10">
        <v>5.841</v>
      </c>
      <c r="AQ973" s="10">
        <v>5.724</v>
      </c>
      <c r="AR973" s="10"/>
      <c r="AS973" s="10"/>
    </row>
    <row r="974" spans="13:45" ht="12.75">
      <c r="M974" s="42"/>
      <c r="N974" s="42"/>
      <c r="O974" s="42"/>
      <c r="Q974" s="7">
        <v>9</v>
      </c>
      <c r="R974" s="7" t="s">
        <v>64</v>
      </c>
      <c r="AB974" s="8">
        <v>100</v>
      </c>
      <c r="AC974" s="43"/>
      <c r="AD974" s="43">
        <v>5.861</v>
      </c>
      <c r="AE974" s="43"/>
      <c r="AF974" s="43">
        <v>5.942</v>
      </c>
      <c r="AG974" s="43">
        <v>6.653</v>
      </c>
      <c r="AK974" s="10"/>
      <c r="AL974" s="10">
        <v>100</v>
      </c>
      <c r="AM974" s="10">
        <v>5.682</v>
      </c>
      <c r="AN974" s="10"/>
      <c r="AO974" s="10">
        <v>5.75</v>
      </c>
      <c r="AP974" s="10"/>
      <c r="AQ974" s="10">
        <v>5.717</v>
      </c>
      <c r="AR974" s="10"/>
      <c r="AS974" s="10"/>
    </row>
    <row r="975" spans="13:45" ht="12.75">
      <c r="M975" s="42"/>
      <c r="N975" s="42"/>
      <c r="O975" s="42"/>
      <c r="R975" s="7" t="s">
        <v>50</v>
      </c>
      <c r="S975" s="7">
        <v>1</v>
      </c>
      <c r="T975" s="7">
        <v>2</v>
      </c>
      <c r="U975" s="7">
        <v>3</v>
      </c>
      <c r="V975" s="7">
        <v>4</v>
      </c>
      <c r="W975" s="7">
        <v>5</v>
      </c>
      <c r="AB975" s="8">
        <v>101</v>
      </c>
      <c r="AC975" s="43"/>
      <c r="AD975" s="43">
        <v>5.867</v>
      </c>
      <c r="AE975" s="43"/>
      <c r="AF975" s="43"/>
      <c r="AG975" s="43">
        <v>5.775</v>
      </c>
      <c r="AK975" s="10"/>
      <c r="AL975" s="10">
        <v>101</v>
      </c>
      <c r="AM975" s="10"/>
      <c r="AN975" s="10"/>
      <c r="AO975" s="10">
        <v>5.754</v>
      </c>
      <c r="AP975" s="10"/>
      <c r="AQ975" s="10">
        <v>5.788</v>
      </c>
      <c r="AR975" s="10"/>
      <c r="AS975" s="10"/>
    </row>
    <row r="976" spans="13:45" ht="12.75">
      <c r="M976" s="42"/>
      <c r="N976" s="42"/>
      <c r="O976" s="42"/>
      <c r="R976" s="7" t="s">
        <v>51</v>
      </c>
      <c r="S976" s="7">
        <v>3</v>
      </c>
      <c r="T976" s="7">
        <v>5</v>
      </c>
      <c r="U976" s="7">
        <v>4</v>
      </c>
      <c r="V976" s="7">
        <v>2</v>
      </c>
      <c r="W976" s="7">
        <v>1</v>
      </c>
      <c r="AB976" s="8">
        <v>102</v>
      </c>
      <c r="AC976" s="43"/>
      <c r="AD976" s="43">
        <v>5.792</v>
      </c>
      <c r="AE976" s="43"/>
      <c r="AF976" s="43"/>
      <c r="AG976" s="43"/>
      <c r="AK976" s="10"/>
      <c r="AL976" s="10">
        <v>102</v>
      </c>
      <c r="AM976" s="10"/>
      <c r="AN976" s="10"/>
      <c r="AO976" s="10">
        <v>5.798</v>
      </c>
      <c r="AP976" s="10"/>
      <c r="AQ976" s="10">
        <v>5.696</v>
      </c>
      <c r="AR976" s="10"/>
      <c r="AS976" s="10"/>
    </row>
    <row r="977" spans="13:45" ht="12.75">
      <c r="M977" s="42"/>
      <c r="N977" s="42"/>
      <c r="O977" s="42"/>
      <c r="R977" s="7" t="s">
        <v>52</v>
      </c>
      <c r="AC977" s="43"/>
      <c r="AD977" s="43"/>
      <c r="AE977" s="43"/>
      <c r="AF977" s="43"/>
      <c r="AG977" s="43"/>
      <c r="AK977" s="10"/>
      <c r="AL977" s="10">
        <v>103</v>
      </c>
      <c r="AM977" s="10"/>
      <c r="AN977" s="10"/>
      <c r="AO977" s="10">
        <v>5.79</v>
      </c>
      <c r="AP977" s="10"/>
      <c r="AQ977" s="10"/>
      <c r="AR977" s="10"/>
      <c r="AS977" s="10"/>
    </row>
    <row r="978" spans="13:45" ht="12.75">
      <c r="M978" s="42"/>
      <c r="N978" s="42"/>
      <c r="O978" s="42"/>
      <c r="R978" s="7">
        <v>1</v>
      </c>
      <c r="S978" s="7">
        <v>7.137</v>
      </c>
      <c r="T978" s="7">
        <v>6.039</v>
      </c>
      <c r="V978" s="7">
        <v>6.087</v>
      </c>
      <c r="AA978" s="8">
        <v>9</v>
      </c>
      <c r="AB978" s="8" t="s">
        <v>65</v>
      </c>
      <c r="AC978" s="43"/>
      <c r="AD978" s="43"/>
      <c r="AE978" s="43"/>
      <c r="AF978" s="43"/>
      <c r="AG978" s="43"/>
      <c r="AK978" s="10"/>
      <c r="AL978" s="10">
        <v>104</v>
      </c>
      <c r="AM978" s="10"/>
      <c r="AN978" s="10"/>
      <c r="AO978" s="10">
        <v>5.746</v>
      </c>
      <c r="AP978" s="10"/>
      <c r="AQ978" s="10"/>
      <c r="AR978" s="10"/>
      <c r="AS978" s="10"/>
    </row>
    <row r="979" spans="13:45" ht="12.75">
      <c r="M979" s="42"/>
      <c r="N979" s="42"/>
      <c r="O979" s="42"/>
      <c r="R979" s="7">
        <v>2</v>
      </c>
      <c r="S979" s="7">
        <v>6.262</v>
      </c>
      <c r="T979" s="7">
        <v>6.244</v>
      </c>
      <c r="U979" s="7">
        <v>6.13</v>
      </c>
      <c r="V979" s="7">
        <v>6.062</v>
      </c>
      <c r="W979" s="7">
        <v>6.089</v>
      </c>
      <c r="AB979" s="8" t="s">
        <v>50</v>
      </c>
      <c r="AC979" s="43">
        <v>1</v>
      </c>
      <c r="AD979" s="43">
        <v>2</v>
      </c>
      <c r="AE979" s="43">
        <v>3</v>
      </c>
      <c r="AF979" s="43">
        <v>4</v>
      </c>
      <c r="AG979" s="43">
        <v>5</v>
      </c>
      <c r="AK979" s="10"/>
      <c r="AL979" s="10">
        <v>105</v>
      </c>
      <c r="AM979" s="10"/>
      <c r="AN979" s="10"/>
      <c r="AO979" s="10">
        <v>5.759</v>
      </c>
      <c r="AP979" s="10"/>
      <c r="AQ979" s="10"/>
      <c r="AR979" s="10"/>
      <c r="AS979" s="10"/>
    </row>
    <row r="980" spans="13:45" ht="12.75">
      <c r="M980" s="42"/>
      <c r="N980" s="42"/>
      <c r="O980" s="42"/>
      <c r="R980" s="7">
        <v>3</v>
      </c>
      <c r="S980" s="7">
        <v>6.484</v>
      </c>
      <c r="T980" s="7">
        <v>6.068</v>
      </c>
      <c r="U980" s="7">
        <v>5.968</v>
      </c>
      <c r="V980" s="7">
        <v>6.142</v>
      </c>
      <c r="W980" s="7">
        <v>6.057</v>
      </c>
      <c r="AB980" s="8" t="s">
        <v>51</v>
      </c>
      <c r="AC980" s="43">
        <v>3</v>
      </c>
      <c r="AD980" s="43">
        <v>5</v>
      </c>
      <c r="AE980" s="43">
        <v>4</v>
      </c>
      <c r="AF980" s="43">
        <v>2</v>
      </c>
      <c r="AG980" s="43">
        <v>1</v>
      </c>
      <c r="AK980" s="10"/>
      <c r="AL980" s="10"/>
      <c r="AM980" s="10"/>
      <c r="AN980" s="10"/>
      <c r="AO980" s="10"/>
      <c r="AP980" s="10"/>
      <c r="AQ980" s="10"/>
      <c r="AR980" s="10"/>
      <c r="AS980" s="10"/>
    </row>
    <row r="981" spans="13:45" ht="12.75">
      <c r="M981" s="42"/>
      <c r="N981" s="42"/>
      <c r="O981" s="42"/>
      <c r="R981" s="7">
        <v>4</v>
      </c>
      <c r="S981" s="7">
        <v>6.271</v>
      </c>
      <c r="T981" s="7">
        <v>5.906</v>
      </c>
      <c r="U981" s="7">
        <v>5.961</v>
      </c>
      <c r="V981" s="7">
        <v>6.049</v>
      </c>
      <c r="W981" s="7">
        <v>6.077</v>
      </c>
      <c r="AB981" s="8" t="s">
        <v>52</v>
      </c>
      <c r="AC981" s="43"/>
      <c r="AD981" s="43"/>
      <c r="AE981" s="43"/>
      <c r="AF981" s="43"/>
      <c r="AG981" s="43"/>
      <c r="AK981" s="10">
        <v>9</v>
      </c>
      <c r="AL981" s="10" t="s">
        <v>64</v>
      </c>
      <c r="AM981" s="10"/>
      <c r="AN981" s="10"/>
      <c r="AO981" s="10"/>
      <c r="AP981" s="10"/>
      <c r="AQ981" s="10"/>
      <c r="AR981" s="10"/>
      <c r="AS981" s="10"/>
    </row>
    <row r="982" spans="13:45" ht="12.75">
      <c r="M982" s="42"/>
      <c r="N982" s="42"/>
      <c r="O982" s="42"/>
      <c r="R982" s="7">
        <v>5</v>
      </c>
      <c r="S982" s="7">
        <v>6.112</v>
      </c>
      <c r="T982" s="7">
        <v>5.953</v>
      </c>
      <c r="U982" s="7">
        <v>5.849</v>
      </c>
      <c r="V982" s="7">
        <v>6.081</v>
      </c>
      <c r="W982" s="7">
        <v>6.001</v>
      </c>
      <c r="AB982" s="8">
        <v>1</v>
      </c>
      <c r="AC982" s="43">
        <v>5.737</v>
      </c>
      <c r="AD982" s="43"/>
      <c r="AE982" s="43"/>
      <c r="AF982" s="43">
        <v>5.72</v>
      </c>
      <c r="AG982" s="43"/>
      <c r="AK982" s="10"/>
      <c r="AL982" s="10" t="s">
        <v>50</v>
      </c>
      <c r="AM982" s="10">
        <v>1</v>
      </c>
      <c r="AN982" s="10">
        <v>2</v>
      </c>
      <c r="AO982" s="10">
        <v>3</v>
      </c>
      <c r="AP982" s="10">
        <v>4</v>
      </c>
      <c r="AQ982" s="10">
        <v>5</v>
      </c>
      <c r="AR982" s="10"/>
      <c r="AS982" s="10"/>
    </row>
    <row r="983" spans="13:45" ht="12.75">
      <c r="M983" s="42"/>
      <c r="N983" s="42"/>
      <c r="O983" s="42"/>
      <c r="R983" s="7">
        <v>6</v>
      </c>
      <c r="S983" s="7">
        <v>6.266</v>
      </c>
      <c r="T983" s="7">
        <v>5.893</v>
      </c>
      <c r="U983" s="7">
        <v>6.041</v>
      </c>
      <c r="V983" s="7">
        <v>8.139</v>
      </c>
      <c r="W983" s="7">
        <v>6.103</v>
      </c>
      <c r="AB983" s="8">
        <v>2</v>
      </c>
      <c r="AC983" s="43">
        <v>5.709</v>
      </c>
      <c r="AD983" s="43">
        <v>5.805</v>
      </c>
      <c r="AE983" s="43">
        <v>22.538</v>
      </c>
      <c r="AF983" s="43">
        <v>5.73</v>
      </c>
      <c r="AG983" s="43">
        <v>6.001</v>
      </c>
      <c r="AK983" s="10"/>
      <c r="AL983" s="10" t="s">
        <v>51</v>
      </c>
      <c r="AM983" s="10">
        <v>3</v>
      </c>
      <c r="AN983" s="10">
        <v>5</v>
      </c>
      <c r="AO983" s="10">
        <v>4</v>
      </c>
      <c r="AP983" s="10">
        <v>2</v>
      </c>
      <c r="AQ983" s="10">
        <v>1</v>
      </c>
      <c r="AR983" s="10"/>
      <c r="AS983" s="10"/>
    </row>
    <row r="984" spans="13:45" ht="12.75">
      <c r="M984" s="42"/>
      <c r="N984" s="42"/>
      <c r="O984" s="42"/>
      <c r="R984" s="7">
        <v>7</v>
      </c>
      <c r="S984" s="7">
        <v>6.215</v>
      </c>
      <c r="T984" s="7">
        <v>6.004</v>
      </c>
      <c r="U984" s="7">
        <v>5.925</v>
      </c>
      <c r="V984" s="7">
        <v>6.167</v>
      </c>
      <c r="W984" s="7">
        <v>6.256</v>
      </c>
      <c r="AB984" s="8">
        <v>3</v>
      </c>
      <c r="AC984" s="43">
        <v>5.75</v>
      </c>
      <c r="AD984" s="43">
        <v>6.004</v>
      </c>
      <c r="AE984" s="43">
        <v>80.732</v>
      </c>
      <c r="AF984" s="43">
        <v>5.719</v>
      </c>
      <c r="AG984" s="43">
        <v>5.933</v>
      </c>
      <c r="AK984" s="10"/>
      <c r="AL984" s="10" t="s">
        <v>52</v>
      </c>
      <c r="AM984" s="10"/>
      <c r="AN984" s="10"/>
      <c r="AO984" s="10"/>
      <c r="AP984" s="10"/>
      <c r="AQ984" s="10"/>
      <c r="AR984" s="10"/>
      <c r="AS984" s="10"/>
    </row>
    <row r="985" spans="13:45" ht="12.75">
      <c r="M985" s="42"/>
      <c r="N985" s="42"/>
      <c r="O985" s="42"/>
      <c r="R985" s="7">
        <v>8</v>
      </c>
      <c r="S985" s="7">
        <v>6.318</v>
      </c>
      <c r="T985" s="7">
        <v>5.924</v>
      </c>
      <c r="U985" s="7">
        <v>6.069</v>
      </c>
      <c r="V985" s="7">
        <v>5.989</v>
      </c>
      <c r="W985" s="7">
        <v>14.713</v>
      </c>
      <c r="AB985" s="8">
        <v>4</v>
      </c>
      <c r="AC985" s="43">
        <v>5.752</v>
      </c>
      <c r="AD985" s="43">
        <v>5.876</v>
      </c>
      <c r="AE985" s="43">
        <v>140.283</v>
      </c>
      <c r="AF985" s="43">
        <v>5.705</v>
      </c>
      <c r="AG985" s="43">
        <v>6.009</v>
      </c>
      <c r="AK985" s="10"/>
      <c r="AL985" s="10">
        <v>1</v>
      </c>
      <c r="AM985" s="10">
        <v>7.252</v>
      </c>
      <c r="AN985" s="10">
        <v>5.761</v>
      </c>
      <c r="AO985" s="10">
        <v>5.67</v>
      </c>
      <c r="AP985" s="10"/>
      <c r="AQ985" s="10"/>
      <c r="AR985" s="10"/>
      <c r="AS985" s="10"/>
    </row>
    <row r="986" spans="13:45" ht="12.75">
      <c r="M986" s="42"/>
      <c r="N986" s="42"/>
      <c r="O986" s="42"/>
      <c r="R986" s="7">
        <v>9</v>
      </c>
      <c r="S986" s="7">
        <v>6.336</v>
      </c>
      <c r="T986" s="7">
        <v>5.858</v>
      </c>
      <c r="U986" s="7">
        <v>6.01</v>
      </c>
      <c r="V986" s="7">
        <v>6.073</v>
      </c>
      <c r="W986" s="7">
        <v>8.797</v>
      </c>
      <c r="AB986" s="8">
        <v>5</v>
      </c>
      <c r="AC986" s="43">
        <v>5.762</v>
      </c>
      <c r="AD986" s="43">
        <v>5.942</v>
      </c>
      <c r="AE986" s="43">
        <v>5.882</v>
      </c>
      <c r="AF986" s="43">
        <v>7.72</v>
      </c>
      <c r="AG986" s="43">
        <v>8.884</v>
      </c>
      <c r="AK986" s="10"/>
      <c r="AL986" s="10">
        <v>2</v>
      </c>
      <c r="AM986" s="10">
        <v>5.844</v>
      </c>
      <c r="AN986" s="10">
        <v>8.428</v>
      </c>
      <c r="AO986" s="10">
        <v>5.754</v>
      </c>
      <c r="AP986" s="10">
        <v>5.693</v>
      </c>
      <c r="AQ986" s="10">
        <v>5.881</v>
      </c>
      <c r="AR986" s="10"/>
      <c r="AS986" s="10"/>
    </row>
    <row r="987" spans="13:45" ht="12.75">
      <c r="M987" s="42"/>
      <c r="N987" s="42"/>
      <c r="O987" s="42"/>
      <c r="R987" s="7">
        <v>10</v>
      </c>
      <c r="S987" s="7">
        <v>6.476</v>
      </c>
      <c r="T987" s="7">
        <v>5.912</v>
      </c>
      <c r="U987" s="7">
        <v>5.951</v>
      </c>
      <c r="V987" s="7">
        <v>5.967</v>
      </c>
      <c r="W987" s="7">
        <v>6.401</v>
      </c>
      <c r="AB987" s="8">
        <v>6</v>
      </c>
      <c r="AC987" s="43">
        <v>5.769</v>
      </c>
      <c r="AD987" s="43">
        <v>5.89</v>
      </c>
      <c r="AE987" s="43">
        <v>5.868</v>
      </c>
      <c r="AF987" s="43">
        <v>5.799</v>
      </c>
      <c r="AG987" s="43">
        <v>6.143</v>
      </c>
      <c r="AK987" s="10"/>
      <c r="AL987" s="10">
        <v>3</v>
      </c>
      <c r="AM987" s="10">
        <v>5.945</v>
      </c>
      <c r="AN987" s="10">
        <v>6.329</v>
      </c>
      <c r="AO987" s="10">
        <v>5.815</v>
      </c>
      <c r="AP987" s="10">
        <v>5.635</v>
      </c>
      <c r="AQ987" s="10">
        <v>10.694</v>
      </c>
      <c r="AR987" s="10"/>
      <c r="AS987" s="10"/>
    </row>
    <row r="988" spans="13:45" ht="12.75">
      <c r="M988" s="42"/>
      <c r="N988" s="42"/>
      <c r="O988" s="42"/>
      <c r="R988" s="7">
        <v>11</v>
      </c>
      <c r="S988" s="7">
        <v>10.602</v>
      </c>
      <c r="T988" s="7">
        <v>5.913</v>
      </c>
      <c r="U988" s="7">
        <v>5.951</v>
      </c>
      <c r="V988" s="7">
        <v>6.028</v>
      </c>
      <c r="W988" s="7">
        <v>8.009</v>
      </c>
      <c r="AB988" s="8">
        <v>7</v>
      </c>
      <c r="AC988" s="43">
        <v>5.777</v>
      </c>
      <c r="AD988" s="43">
        <v>5.799</v>
      </c>
      <c r="AE988" s="43">
        <v>9.061</v>
      </c>
      <c r="AF988" s="43">
        <v>5.682</v>
      </c>
      <c r="AG988" s="43">
        <v>6.142</v>
      </c>
      <c r="AK988" s="10"/>
      <c r="AL988" s="10">
        <v>4</v>
      </c>
      <c r="AM988" s="10">
        <v>5.809</v>
      </c>
      <c r="AN988" s="10">
        <v>15.456</v>
      </c>
      <c r="AO988" s="10">
        <v>5.714</v>
      </c>
      <c r="AP988" s="10">
        <v>5.68</v>
      </c>
      <c r="AQ988" s="10">
        <v>5.923</v>
      </c>
      <c r="AR988" s="10"/>
      <c r="AS988" s="10"/>
    </row>
    <row r="989" spans="13:45" ht="12.75">
      <c r="M989" s="42"/>
      <c r="N989" s="42"/>
      <c r="O989" s="42"/>
      <c r="R989" s="7">
        <v>12</v>
      </c>
      <c r="S989" s="7">
        <v>6.247</v>
      </c>
      <c r="T989" s="7">
        <v>6.036</v>
      </c>
      <c r="U989" s="7">
        <v>5.965</v>
      </c>
      <c r="V989" s="7">
        <v>6.047</v>
      </c>
      <c r="W989" s="7">
        <v>6.128</v>
      </c>
      <c r="AB989" s="8">
        <v>8</v>
      </c>
      <c r="AC989" s="43">
        <v>5.785</v>
      </c>
      <c r="AD989" s="43">
        <v>5.793</v>
      </c>
      <c r="AE989" s="43">
        <v>5.841</v>
      </c>
      <c r="AF989" s="43">
        <v>5.687</v>
      </c>
      <c r="AG989" s="43">
        <v>6.002</v>
      </c>
      <c r="AK989" s="10"/>
      <c r="AL989" s="10">
        <v>5</v>
      </c>
      <c r="AM989" s="10">
        <v>5.909</v>
      </c>
      <c r="AN989" s="10">
        <v>5.75</v>
      </c>
      <c r="AO989" s="10">
        <v>5.688</v>
      </c>
      <c r="AP989" s="10">
        <v>5.71</v>
      </c>
      <c r="AQ989" s="10">
        <v>5.897</v>
      </c>
      <c r="AR989" s="10"/>
      <c r="AS989" s="10"/>
    </row>
    <row r="990" spans="13:45" ht="12.75">
      <c r="M990" s="42"/>
      <c r="N990" s="42"/>
      <c r="O990" s="42"/>
      <c r="R990" s="7">
        <v>13</v>
      </c>
      <c r="S990" s="7">
        <v>6.458</v>
      </c>
      <c r="T990" s="7">
        <v>16.999</v>
      </c>
      <c r="U990" s="7">
        <v>5.963</v>
      </c>
      <c r="V990" s="7">
        <v>6.026</v>
      </c>
      <c r="W990" s="7">
        <v>5.984</v>
      </c>
      <c r="AB990" s="8">
        <v>9</v>
      </c>
      <c r="AC990" s="43">
        <v>5.795</v>
      </c>
      <c r="AD990" s="43">
        <v>5.816</v>
      </c>
      <c r="AE990" s="43">
        <v>5.928</v>
      </c>
      <c r="AF990" s="43">
        <v>5.7</v>
      </c>
      <c r="AG990" s="43">
        <v>5.983</v>
      </c>
      <c r="AK990" s="10"/>
      <c r="AL990" s="10">
        <v>6</v>
      </c>
      <c r="AM990" s="10">
        <v>6.021</v>
      </c>
      <c r="AN990" s="10">
        <v>5.744</v>
      </c>
      <c r="AO990" s="10">
        <v>5.694</v>
      </c>
      <c r="AP990" s="10">
        <v>5.701</v>
      </c>
      <c r="AQ990" s="10">
        <v>9.442</v>
      </c>
      <c r="AR990" s="10"/>
      <c r="AS990" s="10"/>
    </row>
    <row r="991" spans="13:45" ht="12.75">
      <c r="M991" s="42"/>
      <c r="N991" s="42"/>
      <c r="O991" s="42"/>
      <c r="R991" s="7">
        <v>14</v>
      </c>
      <c r="S991" s="7">
        <v>6.515</v>
      </c>
      <c r="T991" s="7">
        <v>6.148</v>
      </c>
      <c r="U991" s="7">
        <v>5.891</v>
      </c>
      <c r="V991" s="7">
        <v>6.054</v>
      </c>
      <c r="W991" s="7">
        <v>5.962</v>
      </c>
      <c r="AB991" s="8">
        <v>10</v>
      </c>
      <c r="AC991" s="43">
        <v>5.744</v>
      </c>
      <c r="AD991" s="43">
        <v>5.789</v>
      </c>
      <c r="AE991" s="43">
        <v>5.991</v>
      </c>
      <c r="AF991" s="43">
        <v>5.707</v>
      </c>
      <c r="AG991" s="43">
        <v>5.904</v>
      </c>
      <c r="AK991" s="10"/>
      <c r="AL991" s="10">
        <v>7</v>
      </c>
      <c r="AM991" s="10">
        <v>6.622</v>
      </c>
      <c r="AN991" s="10">
        <v>5.842</v>
      </c>
      <c r="AO991" s="10">
        <v>5.727</v>
      </c>
      <c r="AP991" s="10">
        <v>5.681</v>
      </c>
      <c r="AQ991" s="10">
        <v>5.993</v>
      </c>
      <c r="AR991" s="10"/>
      <c r="AS991" s="10"/>
    </row>
    <row r="992" spans="13:45" ht="12.75">
      <c r="M992" s="42"/>
      <c r="N992" s="42"/>
      <c r="O992" s="42"/>
      <c r="R992" s="7">
        <v>15</v>
      </c>
      <c r="S992" s="7">
        <v>6.459</v>
      </c>
      <c r="T992" s="7">
        <v>5.899</v>
      </c>
      <c r="U992" s="7">
        <v>6.137</v>
      </c>
      <c r="V992" s="7">
        <v>6.088</v>
      </c>
      <c r="W992" s="7">
        <v>5.944</v>
      </c>
      <c r="AB992" s="8">
        <v>11</v>
      </c>
      <c r="AC992" s="43">
        <v>5.759</v>
      </c>
      <c r="AD992" s="43">
        <v>5.781</v>
      </c>
      <c r="AE992" s="43">
        <v>5.781</v>
      </c>
      <c r="AF992" s="43">
        <v>8.4</v>
      </c>
      <c r="AG992" s="43">
        <v>6.007</v>
      </c>
      <c r="AK992" s="10"/>
      <c r="AL992" s="10">
        <v>8</v>
      </c>
      <c r="AM992" s="10">
        <v>6.175</v>
      </c>
      <c r="AN992" s="10">
        <v>7.993</v>
      </c>
      <c r="AO992" s="10">
        <v>5.686</v>
      </c>
      <c r="AP992" s="10">
        <v>5.689</v>
      </c>
      <c r="AQ992" s="10">
        <v>5.936</v>
      </c>
      <c r="AR992" s="10"/>
      <c r="AS992" s="10"/>
    </row>
    <row r="993" spans="13:45" ht="12.75">
      <c r="M993" s="42"/>
      <c r="N993" s="42"/>
      <c r="O993" s="42"/>
      <c r="R993" s="7">
        <v>16</v>
      </c>
      <c r="S993" s="7">
        <v>6.301</v>
      </c>
      <c r="T993" s="7">
        <v>5.989</v>
      </c>
      <c r="U993" s="7">
        <v>6.218</v>
      </c>
      <c r="V993" s="7">
        <v>5.986</v>
      </c>
      <c r="W993" s="7">
        <v>5.982</v>
      </c>
      <c r="AB993" s="8">
        <v>12</v>
      </c>
      <c r="AC993" s="43">
        <v>5.778</v>
      </c>
      <c r="AD993" s="43">
        <v>5.794</v>
      </c>
      <c r="AE993" s="43">
        <v>5.8</v>
      </c>
      <c r="AF993" s="43">
        <v>5.813</v>
      </c>
      <c r="AG993" s="43">
        <v>5.983</v>
      </c>
      <c r="AK993" s="10"/>
      <c r="AL993" s="10">
        <v>9</v>
      </c>
      <c r="AM993" s="10">
        <v>6.009</v>
      </c>
      <c r="AN993" s="10">
        <v>5.781</v>
      </c>
      <c r="AO993" s="10">
        <v>5.684</v>
      </c>
      <c r="AP993" s="10">
        <v>5.669</v>
      </c>
      <c r="AQ993" s="10">
        <v>5.897</v>
      </c>
      <c r="AR993" s="10"/>
      <c r="AS993" s="10"/>
    </row>
    <row r="994" spans="13:45" ht="12.75">
      <c r="M994" s="42"/>
      <c r="N994" s="42"/>
      <c r="O994" s="42"/>
      <c r="R994" s="7">
        <v>17</v>
      </c>
      <c r="S994" s="7">
        <v>11.312</v>
      </c>
      <c r="T994" s="7">
        <v>6.195</v>
      </c>
      <c r="U994" s="7">
        <v>5.987</v>
      </c>
      <c r="V994" s="7">
        <v>6.379</v>
      </c>
      <c r="W994" s="7">
        <v>5.947</v>
      </c>
      <c r="AB994" s="8">
        <v>13</v>
      </c>
      <c r="AC994" s="43">
        <v>13.81</v>
      </c>
      <c r="AD994" s="43">
        <v>5.776</v>
      </c>
      <c r="AE994" s="43">
        <v>5.777</v>
      </c>
      <c r="AF994" s="43">
        <v>5.808</v>
      </c>
      <c r="AG994" s="43">
        <v>5.981</v>
      </c>
      <c r="AK994" s="10"/>
      <c r="AL994" s="10">
        <v>10</v>
      </c>
      <c r="AM994" s="10">
        <v>5.959</v>
      </c>
      <c r="AN994" s="10">
        <v>5.781</v>
      </c>
      <c r="AO994" s="10">
        <v>5.693</v>
      </c>
      <c r="AP994" s="10">
        <v>5.809</v>
      </c>
      <c r="AQ994" s="10">
        <v>5.88</v>
      </c>
      <c r="AR994" s="10"/>
      <c r="AS994" s="10"/>
    </row>
    <row r="995" spans="13:45" ht="12.75">
      <c r="M995" s="42"/>
      <c r="N995" s="42"/>
      <c r="O995" s="42"/>
      <c r="R995" s="7">
        <v>18</v>
      </c>
      <c r="S995" s="7">
        <v>6.419</v>
      </c>
      <c r="T995" s="7">
        <v>6.104</v>
      </c>
      <c r="U995" s="7">
        <v>7.925</v>
      </c>
      <c r="V995" s="7">
        <v>6.302</v>
      </c>
      <c r="W995" s="7">
        <v>5.915</v>
      </c>
      <c r="AB995" s="8">
        <v>14</v>
      </c>
      <c r="AC995" s="43">
        <v>5.773</v>
      </c>
      <c r="AD995" s="43">
        <v>5.741</v>
      </c>
      <c r="AE995" s="43">
        <v>5.822</v>
      </c>
      <c r="AF995" s="43">
        <v>5.754</v>
      </c>
      <c r="AG995" s="43">
        <v>6.006</v>
      </c>
      <c r="AK995" s="10"/>
      <c r="AL995" s="10">
        <v>11</v>
      </c>
      <c r="AM995" s="10">
        <v>5.879</v>
      </c>
      <c r="AN995" s="10">
        <v>5.788</v>
      </c>
      <c r="AO995" s="10">
        <v>5.737</v>
      </c>
      <c r="AP995" s="10">
        <v>5.697</v>
      </c>
      <c r="AQ995" s="10">
        <v>5.939</v>
      </c>
      <c r="AR995" s="10"/>
      <c r="AS995" s="10"/>
    </row>
    <row r="996" spans="13:45" ht="12.75">
      <c r="M996" s="42"/>
      <c r="N996" s="42"/>
      <c r="O996" s="42"/>
      <c r="R996" s="7">
        <v>19</v>
      </c>
      <c r="S996" s="7">
        <v>6.233</v>
      </c>
      <c r="T996" s="7">
        <v>5.967</v>
      </c>
      <c r="U996" s="7">
        <v>5.864</v>
      </c>
      <c r="V996" s="7">
        <v>6.081</v>
      </c>
      <c r="W996" s="7">
        <v>6.013</v>
      </c>
      <c r="AB996" s="8">
        <v>15</v>
      </c>
      <c r="AC996" s="43">
        <v>5.726</v>
      </c>
      <c r="AD996" s="43">
        <v>5.771</v>
      </c>
      <c r="AE996" s="43">
        <v>5.862</v>
      </c>
      <c r="AF996" s="43">
        <v>5.721</v>
      </c>
      <c r="AG996" s="43">
        <v>5.963</v>
      </c>
      <c r="AK996" s="10"/>
      <c r="AL996" s="10">
        <v>12</v>
      </c>
      <c r="AM996" s="10">
        <v>5.889</v>
      </c>
      <c r="AN996" s="10">
        <v>5.811</v>
      </c>
      <c r="AO996" s="10">
        <v>5.675</v>
      </c>
      <c r="AP996" s="10">
        <v>5.696</v>
      </c>
      <c r="AQ996" s="10">
        <v>5.842</v>
      </c>
      <c r="AR996" s="10"/>
      <c r="AS996" s="10"/>
    </row>
    <row r="997" spans="13:45" ht="12.75">
      <c r="M997" s="42"/>
      <c r="N997" s="42"/>
      <c r="O997" s="42"/>
      <c r="R997" s="7">
        <v>20</v>
      </c>
      <c r="S997" s="7">
        <v>6.266</v>
      </c>
      <c r="T997" s="7">
        <v>5.947</v>
      </c>
      <c r="U997" s="7">
        <v>5.917</v>
      </c>
      <c r="V997" s="7">
        <v>6.045</v>
      </c>
      <c r="W997" s="7">
        <v>5.949</v>
      </c>
      <c r="AB997" s="8">
        <v>16</v>
      </c>
      <c r="AC997" s="43">
        <v>5.79</v>
      </c>
      <c r="AD997" s="43">
        <v>5.795</v>
      </c>
      <c r="AE997" s="43">
        <v>5.897</v>
      </c>
      <c r="AF997" s="43">
        <v>5.729</v>
      </c>
      <c r="AG997" s="43">
        <v>5.973</v>
      </c>
      <c r="AK997" s="10"/>
      <c r="AL997" s="10">
        <v>13</v>
      </c>
      <c r="AM997" s="10">
        <v>5.861</v>
      </c>
      <c r="AN997" s="10">
        <v>5.767</v>
      </c>
      <c r="AO997" s="10">
        <v>5.66</v>
      </c>
      <c r="AP997" s="10">
        <v>5.698</v>
      </c>
      <c r="AQ997" s="10">
        <v>5.994</v>
      </c>
      <c r="AR997" s="10"/>
      <c r="AS997" s="10"/>
    </row>
    <row r="998" spans="13:45" ht="12.75">
      <c r="M998" s="42"/>
      <c r="N998" s="42"/>
      <c r="O998" s="42"/>
      <c r="R998" s="7">
        <v>21</v>
      </c>
      <c r="S998" s="7">
        <v>8.897</v>
      </c>
      <c r="T998" s="7">
        <v>5.942</v>
      </c>
      <c r="U998" s="7">
        <v>9.075</v>
      </c>
      <c r="V998" s="7">
        <v>5.967</v>
      </c>
      <c r="W998" s="7">
        <v>6.282</v>
      </c>
      <c r="AB998" s="8">
        <v>17</v>
      </c>
      <c r="AC998" s="8">
        <v>5.703</v>
      </c>
      <c r="AD998" s="8">
        <v>5.793</v>
      </c>
      <c r="AE998" s="8">
        <v>5.795</v>
      </c>
      <c r="AF998" s="8">
        <v>5.717</v>
      </c>
      <c r="AG998" s="8">
        <v>6.203</v>
      </c>
      <c r="AK998" s="10"/>
      <c r="AL998" s="10">
        <v>14</v>
      </c>
      <c r="AM998" s="10">
        <v>5.91</v>
      </c>
      <c r="AN998" s="10">
        <v>5.883</v>
      </c>
      <c r="AO998" s="10">
        <v>5.665</v>
      </c>
      <c r="AP998" s="10">
        <v>5.708</v>
      </c>
      <c r="AQ998" s="10">
        <v>5.862</v>
      </c>
      <c r="AR998" s="10"/>
      <c r="AS998" s="10"/>
    </row>
    <row r="999" spans="13:45" ht="12.75">
      <c r="M999" s="42"/>
      <c r="N999" s="42"/>
      <c r="O999" s="42"/>
      <c r="R999" s="7">
        <v>22</v>
      </c>
      <c r="S999" s="7">
        <v>6.128</v>
      </c>
      <c r="T999" s="7">
        <v>6.069</v>
      </c>
      <c r="U999" s="7">
        <v>15.874</v>
      </c>
      <c r="V999" s="7">
        <v>6.142</v>
      </c>
      <c r="W999" s="7">
        <v>5.943</v>
      </c>
      <c r="AB999" s="8">
        <v>18</v>
      </c>
      <c r="AC999" s="8">
        <v>5.736</v>
      </c>
      <c r="AD999" s="8">
        <v>5.777</v>
      </c>
      <c r="AE999" s="8">
        <v>5.836</v>
      </c>
      <c r="AF999" s="8">
        <v>5.718</v>
      </c>
      <c r="AG999" s="8">
        <v>6.022</v>
      </c>
      <c r="AK999" s="10"/>
      <c r="AL999" s="10">
        <v>15</v>
      </c>
      <c r="AM999" s="10">
        <v>5.831</v>
      </c>
      <c r="AN999" s="10">
        <v>5.862</v>
      </c>
      <c r="AO999" s="10">
        <v>5.696</v>
      </c>
      <c r="AP999" s="10">
        <v>5.728</v>
      </c>
      <c r="AQ999" s="10">
        <v>5.788</v>
      </c>
      <c r="AR999" s="10"/>
      <c r="AS999" s="10"/>
    </row>
    <row r="1000" spans="13:45" ht="12.75">
      <c r="M1000" s="42"/>
      <c r="N1000" s="42"/>
      <c r="O1000" s="42"/>
      <c r="R1000" s="7">
        <v>23</v>
      </c>
      <c r="S1000" s="7">
        <v>6.918</v>
      </c>
      <c r="T1000" s="7">
        <v>5.903</v>
      </c>
      <c r="U1000" s="7">
        <v>6.062</v>
      </c>
      <c r="V1000" s="7">
        <v>6.165</v>
      </c>
      <c r="W1000" s="7">
        <v>5.962</v>
      </c>
      <c r="AB1000" s="8">
        <v>19</v>
      </c>
      <c r="AC1000" s="8">
        <v>5.731</v>
      </c>
      <c r="AD1000" s="8">
        <v>5.739</v>
      </c>
      <c r="AE1000" s="8">
        <v>7.492</v>
      </c>
      <c r="AF1000" s="8">
        <v>5.672</v>
      </c>
      <c r="AG1000" s="8">
        <v>5.936</v>
      </c>
      <c r="AK1000" s="10"/>
      <c r="AL1000" s="10">
        <v>16</v>
      </c>
      <c r="AM1000" s="10">
        <v>5.906</v>
      </c>
      <c r="AN1000" s="10">
        <v>5.814</v>
      </c>
      <c r="AO1000" s="10">
        <v>5.71</v>
      </c>
      <c r="AP1000" s="10">
        <v>5.664</v>
      </c>
      <c r="AQ1000" s="10">
        <v>5.86</v>
      </c>
      <c r="AR1000" s="10"/>
      <c r="AS1000" s="10"/>
    </row>
    <row r="1001" spans="13:45" ht="12.75">
      <c r="M1001" s="42"/>
      <c r="N1001" s="42"/>
      <c r="O1001" s="42"/>
      <c r="R1001" s="7">
        <v>24</v>
      </c>
      <c r="S1001" s="7">
        <v>6.072</v>
      </c>
      <c r="T1001" s="7">
        <v>5.885</v>
      </c>
      <c r="U1001" s="7">
        <v>6.057</v>
      </c>
      <c r="V1001" s="7">
        <v>5.997</v>
      </c>
      <c r="W1001" s="7">
        <v>5.948</v>
      </c>
      <c r="AB1001" s="8">
        <v>20</v>
      </c>
      <c r="AC1001" s="8">
        <v>5.759</v>
      </c>
      <c r="AD1001" s="8">
        <v>5.734</v>
      </c>
      <c r="AE1001" s="8">
        <v>5.799</v>
      </c>
      <c r="AF1001" s="8">
        <v>5.686</v>
      </c>
      <c r="AG1001" s="8">
        <v>5.999</v>
      </c>
      <c r="AK1001" s="10"/>
      <c r="AL1001" s="10">
        <v>17</v>
      </c>
      <c r="AM1001" s="10">
        <v>5.838</v>
      </c>
      <c r="AN1001" s="10">
        <v>5.841</v>
      </c>
      <c r="AO1001" s="10">
        <v>5.725</v>
      </c>
      <c r="AP1001" s="10">
        <v>5.695</v>
      </c>
      <c r="AQ1001" s="10">
        <v>5.945</v>
      </c>
      <c r="AR1001" s="10"/>
      <c r="AS1001" s="10"/>
    </row>
    <row r="1002" spans="13:45" ht="12.75">
      <c r="M1002" s="42"/>
      <c r="N1002" s="42"/>
      <c r="O1002" s="42"/>
      <c r="R1002" s="7">
        <v>25</v>
      </c>
      <c r="S1002" s="7">
        <v>6.078</v>
      </c>
      <c r="T1002" s="7">
        <v>5.901</v>
      </c>
      <c r="U1002" s="7">
        <v>6.016</v>
      </c>
      <c r="V1002" s="7">
        <v>6.085</v>
      </c>
      <c r="W1002" s="7">
        <v>5.96</v>
      </c>
      <c r="AB1002" s="8">
        <v>21</v>
      </c>
      <c r="AC1002" s="8">
        <v>5.752</v>
      </c>
      <c r="AD1002" s="8">
        <v>5.841</v>
      </c>
      <c r="AE1002" s="8">
        <v>5.787</v>
      </c>
      <c r="AF1002" s="8">
        <v>5.765</v>
      </c>
      <c r="AG1002" s="8">
        <v>6.031</v>
      </c>
      <c r="AK1002" s="10"/>
      <c r="AL1002" s="10">
        <v>18</v>
      </c>
      <c r="AM1002" s="10">
        <v>5.938</v>
      </c>
      <c r="AN1002" s="10">
        <v>5.775</v>
      </c>
      <c r="AO1002" s="10">
        <v>5.723</v>
      </c>
      <c r="AP1002" s="10">
        <v>5.693</v>
      </c>
      <c r="AQ1002" s="10">
        <v>5.887</v>
      </c>
      <c r="AR1002" s="10"/>
      <c r="AS1002" s="10"/>
    </row>
    <row r="1003" spans="13:45" ht="12.75">
      <c r="M1003" s="42"/>
      <c r="N1003" s="42"/>
      <c r="O1003" s="42"/>
      <c r="R1003" s="7">
        <v>26</v>
      </c>
      <c r="S1003" s="7">
        <v>6.259</v>
      </c>
      <c r="T1003" s="7">
        <v>5.838</v>
      </c>
      <c r="U1003" s="7">
        <v>6.038</v>
      </c>
      <c r="V1003" s="7">
        <v>6.099</v>
      </c>
      <c r="W1003" s="7">
        <v>6.05</v>
      </c>
      <c r="AB1003" s="8">
        <v>22</v>
      </c>
      <c r="AC1003" s="43">
        <v>5.739</v>
      </c>
      <c r="AD1003" s="43">
        <v>5.782</v>
      </c>
      <c r="AE1003" s="43">
        <v>5.784</v>
      </c>
      <c r="AF1003" s="43">
        <v>5.691</v>
      </c>
      <c r="AG1003" s="43">
        <v>5.952</v>
      </c>
      <c r="AK1003" s="10"/>
      <c r="AL1003" s="10">
        <v>19</v>
      </c>
      <c r="AM1003" s="10">
        <v>5.896</v>
      </c>
      <c r="AN1003" s="10">
        <v>5.775</v>
      </c>
      <c r="AO1003" s="10">
        <v>5.716</v>
      </c>
      <c r="AP1003" s="10">
        <v>5.71</v>
      </c>
      <c r="AQ1003" s="10">
        <v>5.878</v>
      </c>
      <c r="AR1003" s="10"/>
      <c r="AS1003" s="10"/>
    </row>
    <row r="1004" spans="13:45" ht="12.75">
      <c r="M1004" s="42"/>
      <c r="N1004" s="42"/>
      <c r="O1004" s="42"/>
      <c r="R1004" s="7">
        <v>27</v>
      </c>
      <c r="S1004" s="7">
        <v>6.291</v>
      </c>
      <c r="T1004" s="7">
        <v>5.836</v>
      </c>
      <c r="U1004" s="7">
        <v>6.015</v>
      </c>
      <c r="V1004" s="7">
        <v>6.138</v>
      </c>
      <c r="W1004" s="7">
        <v>6.023</v>
      </c>
      <c r="AB1004" s="8">
        <v>23</v>
      </c>
      <c r="AC1004" s="43">
        <v>5.75</v>
      </c>
      <c r="AD1004" s="43">
        <v>5.748</v>
      </c>
      <c r="AE1004" s="43">
        <v>5.845</v>
      </c>
      <c r="AF1004" s="43">
        <v>5.678</v>
      </c>
      <c r="AG1004" s="43">
        <v>5.893</v>
      </c>
      <c r="AK1004" s="10"/>
      <c r="AL1004" s="10">
        <v>20</v>
      </c>
      <c r="AM1004" s="10">
        <v>5.879</v>
      </c>
      <c r="AN1004" s="10">
        <v>5.781</v>
      </c>
      <c r="AO1004" s="10">
        <v>5.66</v>
      </c>
      <c r="AP1004" s="10">
        <v>5.744</v>
      </c>
      <c r="AQ1004" s="10">
        <v>5.895</v>
      </c>
      <c r="AR1004" s="10"/>
      <c r="AS1004" s="10"/>
    </row>
    <row r="1005" spans="13:45" ht="12.75">
      <c r="M1005" s="42"/>
      <c r="N1005" s="42"/>
      <c r="O1005" s="42"/>
      <c r="R1005" s="7">
        <v>28</v>
      </c>
      <c r="S1005" s="7">
        <v>6.144</v>
      </c>
      <c r="T1005" s="7">
        <v>5.885</v>
      </c>
      <c r="U1005" s="7">
        <v>6.274</v>
      </c>
      <c r="V1005" s="7">
        <v>6.278</v>
      </c>
      <c r="W1005" s="7">
        <v>5.996</v>
      </c>
      <c r="AB1005" s="8">
        <v>24</v>
      </c>
      <c r="AC1005" s="43">
        <v>5.776</v>
      </c>
      <c r="AD1005" s="43">
        <v>5.816</v>
      </c>
      <c r="AE1005" s="43">
        <v>5.828</v>
      </c>
      <c r="AF1005" s="43">
        <v>5.698</v>
      </c>
      <c r="AG1005" s="43">
        <v>5.892</v>
      </c>
      <c r="AK1005" s="10"/>
      <c r="AL1005" s="10">
        <v>21</v>
      </c>
      <c r="AM1005" s="10">
        <v>6.079</v>
      </c>
      <c r="AN1005" s="10">
        <v>5.791</v>
      </c>
      <c r="AO1005" s="10">
        <v>5.687</v>
      </c>
      <c r="AP1005" s="10">
        <v>5.764</v>
      </c>
      <c r="AQ1005" s="10">
        <v>6</v>
      </c>
      <c r="AR1005" s="10"/>
      <c r="AS1005" s="10"/>
    </row>
    <row r="1006" spans="13:45" ht="12.75">
      <c r="M1006" s="42"/>
      <c r="N1006" s="42"/>
      <c r="O1006" s="42"/>
      <c r="R1006" s="7">
        <v>29</v>
      </c>
      <c r="S1006" s="7">
        <v>6.339</v>
      </c>
      <c r="T1006" s="7">
        <v>9.748</v>
      </c>
      <c r="U1006" s="7">
        <v>14.341</v>
      </c>
      <c r="V1006" s="7">
        <v>6.313</v>
      </c>
      <c r="W1006" s="7">
        <v>5.943</v>
      </c>
      <c r="AB1006" s="8">
        <v>25</v>
      </c>
      <c r="AC1006" s="43">
        <v>5.732</v>
      </c>
      <c r="AD1006" s="43">
        <v>5.775</v>
      </c>
      <c r="AE1006" s="43">
        <v>5.763</v>
      </c>
      <c r="AF1006" s="43">
        <v>5.711</v>
      </c>
      <c r="AG1006" s="43">
        <v>5.921</v>
      </c>
      <c r="AK1006" s="10"/>
      <c r="AL1006" s="10">
        <v>22</v>
      </c>
      <c r="AM1006" s="10">
        <v>5.858</v>
      </c>
      <c r="AN1006" s="10">
        <v>5.848</v>
      </c>
      <c r="AO1006" s="10">
        <v>5.749</v>
      </c>
      <c r="AP1006" s="10">
        <v>5.71</v>
      </c>
      <c r="AQ1006" s="10">
        <v>6.099</v>
      </c>
      <c r="AR1006" s="10"/>
      <c r="AS1006" s="10"/>
    </row>
    <row r="1007" spans="13:45" ht="12.75">
      <c r="M1007" s="42"/>
      <c r="N1007" s="42"/>
      <c r="O1007" s="42"/>
      <c r="R1007" s="7">
        <v>30</v>
      </c>
      <c r="S1007" s="7">
        <v>6.289</v>
      </c>
      <c r="T1007" s="7">
        <v>6.269</v>
      </c>
      <c r="U1007" s="7">
        <v>6.295</v>
      </c>
      <c r="V1007" s="7">
        <v>6.435</v>
      </c>
      <c r="W1007" s="7">
        <v>5.98</v>
      </c>
      <c r="AB1007" s="8">
        <v>26</v>
      </c>
      <c r="AC1007" s="43">
        <v>5.73</v>
      </c>
      <c r="AD1007" s="43">
        <v>5.802</v>
      </c>
      <c r="AE1007" s="43">
        <v>5.738</v>
      </c>
      <c r="AF1007" s="43">
        <v>5.74</v>
      </c>
      <c r="AG1007" s="43">
        <v>5.921</v>
      </c>
      <c r="AK1007" s="10"/>
      <c r="AL1007" s="10">
        <v>23</v>
      </c>
      <c r="AM1007" s="10">
        <v>5.958</v>
      </c>
      <c r="AN1007" s="10">
        <v>5.808</v>
      </c>
      <c r="AO1007" s="10">
        <v>5.713</v>
      </c>
      <c r="AP1007" s="10">
        <v>5.689</v>
      </c>
      <c r="AQ1007" s="10">
        <v>5.876</v>
      </c>
      <c r="AR1007" s="10"/>
      <c r="AS1007" s="10"/>
    </row>
    <row r="1008" spans="13:45" ht="12.75">
      <c r="M1008" s="42"/>
      <c r="N1008" s="42"/>
      <c r="O1008" s="42"/>
      <c r="R1008" s="7">
        <v>31</v>
      </c>
      <c r="S1008" s="7">
        <v>6.151</v>
      </c>
      <c r="T1008" s="7">
        <v>6.065</v>
      </c>
      <c r="U1008" s="7">
        <v>5.943</v>
      </c>
      <c r="V1008" s="7">
        <v>6.123</v>
      </c>
      <c r="W1008" s="7">
        <v>5.958</v>
      </c>
      <c r="AB1008" s="8">
        <v>27</v>
      </c>
      <c r="AC1008" s="43">
        <v>5.74</v>
      </c>
      <c r="AD1008" s="43">
        <v>5.798</v>
      </c>
      <c r="AE1008" s="43">
        <v>5.753</v>
      </c>
      <c r="AF1008" s="43">
        <v>5.725</v>
      </c>
      <c r="AG1008" s="43">
        <v>5.958</v>
      </c>
      <c r="AK1008" s="10"/>
      <c r="AL1008" s="10">
        <v>24</v>
      </c>
      <c r="AM1008" s="10">
        <v>6.109</v>
      </c>
      <c r="AN1008" s="10">
        <v>5.786</v>
      </c>
      <c r="AO1008" s="10">
        <v>5.772</v>
      </c>
      <c r="AP1008" s="10">
        <v>5.73</v>
      </c>
      <c r="AQ1008" s="10">
        <v>5.93</v>
      </c>
      <c r="AR1008" s="10"/>
      <c r="AS1008" s="10"/>
    </row>
    <row r="1009" spans="13:45" ht="12.75">
      <c r="M1009" s="42"/>
      <c r="N1009" s="42"/>
      <c r="O1009" s="42"/>
      <c r="R1009" s="7">
        <v>32</v>
      </c>
      <c r="S1009" s="7">
        <v>6.218</v>
      </c>
      <c r="T1009" s="7">
        <v>17.136</v>
      </c>
      <c r="U1009" s="7">
        <v>5.897</v>
      </c>
      <c r="V1009" s="7">
        <v>6.075</v>
      </c>
      <c r="W1009" s="7">
        <v>5.937</v>
      </c>
      <c r="AB1009" s="8">
        <v>28</v>
      </c>
      <c r="AC1009" s="43">
        <v>5.739</v>
      </c>
      <c r="AD1009" s="43">
        <v>5.787</v>
      </c>
      <c r="AE1009" s="43">
        <v>5.781</v>
      </c>
      <c r="AF1009" s="43">
        <v>5.781</v>
      </c>
      <c r="AG1009" s="43">
        <v>5.929</v>
      </c>
      <c r="AK1009" s="10"/>
      <c r="AL1009" s="10">
        <v>25</v>
      </c>
      <c r="AM1009" s="10">
        <v>6.261</v>
      </c>
      <c r="AN1009" s="10">
        <v>5.877</v>
      </c>
      <c r="AO1009" s="10">
        <v>5.675</v>
      </c>
      <c r="AP1009" s="10">
        <v>5.654</v>
      </c>
      <c r="AQ1009" s="10">
        <v>5.918</v>
      </c>
      <c r="AR1009" s="10"/>
      <c r="AS1009" s="10"/>
    </row>
    <row r="1010" spans="13:45" ht="12.75">
      <c r="M1010" s="42"/>
      <c r="N1010" s="42"/>
      <c r="O1010" s="42"/>
      <c r="R1010" s="7">
        <v>33</v>
      </c>
      <c r="S1010" s="7">
        <v>6.132</v>
      </c>
      <c r="T1010" s="7">
        <v>6.064</v>
      </c>
      <c r="U1010" s="7">
        <v>5.962</v>
      </c>
      <c r="V1010" s="7">
        <v>6.056</v>
      </c>
      <c r="W1010" s="7">
        <v>5.958</v>
      </c>
      <c r="AB1010" s="8">
        <v>29</v>
      </c>
      <c r="AC1010" s="43">
        <v>5.78</v>
      </c>
      <c r="AD1010" s="43">
        <v>5.803</v>
      </c>
      <c r="AE1010" s="43">
        <v>5.783</v>
      </c>
      <c r="AF1010" s="43">
        <v>5.8</v>
      </c>
      <c r="AG1010" s="43">
        <v>5.915</v>
      </c>
      <c r="AK1010" s="10"/>
      <c r="AL1010" s="10">
        <v>26</v>
      </c>
      <c r="AM1010" s="10">
        <v>55.99</v>
      </c>
      <c r="AN1010" s="10">
        <v>5.844</v>
      </c>
      <c r="AO1010" s="10">
        <v>5.709</v>
      </c>
      <c r="AP1010" s="10">
        <v>5.733</v>
      </c>
      <c r="AQ1010" s="10">
        <v>5.915</v>
      </c>
      <c r="AR1010" s="10"/>
      <c r="AS1010" s="10"/>
    </row>
    <row r="1011" spans="13:45" ht="12.75">
      <c r="M1011" s="42"/>
      <c r="N1011" s="42"/>
      <c r="O1011" s="42"/>
      <c r="R1011" s="7">
        <v>34</v>
      </c>
      <c r="S1011" s="7">
        <v>6.089</v>
      </c>
      <c r="T1011" s="7">
        <v>6.051</v>
      </c>
      <c r="U1011" s="7">
        <v>5.895</v>
      </c>
      <c r="V1011" s="7">
        <v>6.179</v>
      </c>
      <c r="W1011" s="7">
        <v>5.985</v>
      </c>
      <c r="AB1011" s="8">
        <v>30</v>
      </c>
      <c r="AC1011" s="43">
        <v>5.752</v>
      </c>
      <c r="AD1011" s="43">
        <v>5.785</v>
      </c>
      <c r="AE1011" s="43">
        <v>5.79</v>
      </c>
      <c r="AF1011" s="43">
        <v>5.706</v>
      </c>
      <c r="AG1011" s="43">
        <v>5.91</v>
      </c>
      <c r="AK1011" s="10"/>
      <c r="AL1011" s="10">
        <v>27</v>
      </c>
      <c r="AM1011" s="10">
        <v>5.892</v>
      </c>
      <c r="AN1011" s="10">
        <v>5.855</v>
      </c>
      <c r="AO1011" s="10">
        <v>5.636</v>
      </c>
      <c r="AP1011" s="10">
        <v>5.735</v>
      </c>
      <c r="AQ1011" s="10">
        <v>5.834</v>
      </c>
      <c r="AR1011" s="10"/>
      <c r="AS1011" s="10"/>
    </row>
    <row r="1012" spans="13:45" ht="12.75">
      <c r="M1012" s="42"/>
      <c r="N1012" s="42"/>
      <c r="O1012" s="42"/>
      <c r="R1012" s="7">
        <v>35</v>
      </c>
      <c r="S1012" s="7">
        <v>6.032</v>
      </c>
      <c r="T1012" s="7">
        <v>5.946</v>
      </c>
      <c r="U1012" s="7">
        <v>6.001</v>
      </c>
      <c r="V1012" s="7">
        <v>6.158</v>
      </c>
      <c r="W1012" s="7">
        <v>5.991</v>
      </c>
      <c r="AB1012" s="8">
        <v>31</v>
      </c>
      <c r="AC1012" s="43">
        <v>5.741</v>
      </c>
      <c r="AD1012" s="43">
        <v>5.802</v>
      </c>
      <c r="AE1012" s="43">
        <v>5.909</v>
      </c>
      <c r="AF1012" s="43">
        <v>5.729</v>
      </c>
      <c r="AG1012" s="43">
        <v>5.931</v>
      </c>
      <c r="AK1012" s="10"/>
      <c r="AL1012" s="10">
        <v>28</v>
      </c>
      <c r="AM1012" s="10">
        <v>5.896</v>
      </c>
      <c r="AN1012" s="10">
        <v>5.806</v>
      </c>
      <c r="AO1012" s="10">
        <v>5.702</v>
      </c>
      <c r="AP1012" s="10">
        <v>5.753</v>
      </c>
      <c r="AQ1012" s="10">
        <v>5.825</v>
      </c>
      <c r="AR1012" s="10"/>
      <c r="AS1012" s="10"/>
    </row>
    <row r="1013" spans="13:45" ht="12.75">
      <c r="M1013" s="42"/>
      <c r="N1013" s="42"/>
      <c r="O1013" s="42"/>
      <c r="R1013" s="7">
        <v>36</v>
      </c>
      <c r="S1013" s="7">
        <v>6.121</v>
      </c>
      <c r="T1013" s="7">
        <v>6.005</v>
      </c>
      <c r="U1013" s="7">
        <v>5.858</v>
      </c>
      <c r="V1013" s="7">
        <v>6.077</v>
      </c>
      <c r="W1013" s="7">
        <v>5.976</v>
      </c>
      <c r="AB1013" s="8">
        <v>32</v>
      </c>
      <c r="AC1013" s="43">
        <v>5.762</v>
      </c>
      <c r="AD1013" s="43">
        <v>5.819</v>
      </c>
      <c r="AE1013" s="43">
        <v>5.777</v>
      </c>
      <c r="AF1013" s="43">
        <v>5.771</v>
      </c>
      <c r="AG1013" s="43">
        <v>5.99</v>
      </c>
      <c r="AK1013" s="10"/>
      <c r="AL1013" s="10">
        <v>29</v>
      </c>
      <c r="AM1013" s="10">
        <v>5.832</v>
      </c>
      <c r="AN1013" s="10">
        <v>5.86</v>
      </c>
      <c r="AO1013" s="10">
        <v>5.817</v>
      </c>
      <c r="AP1013" s="10">
        <v>5.717</v>
      </c>
      <c r="AQ1013" s="10">
        <v>5.825</v>
      </c>
      <c r="AR1013" s="10"/>
      <c r="AS1013" s="10"/>
    </row>
    <row r="1014" spans="13:45" ht="12.75">
      <c r="M1014" s="42"/>
      <c r="N1014" s="42"/>
      <c r="O1014" s="42"/>
      <c r="R1014" s="7">
        <v>37</v>
      </c>
      <c r="S1014" s="7">
        <v>6.274</v>
      </c>
      <c r="T1014" s="7">
        <v>5.884</v>
      </c>
      <c r="U1014" s="7">
        <v>5.896</v>
      </c>
      <c r="V1014" s="7">
        <v>6.181</v>
      </c>
      <c r="W1014" s="7">
        <v>6.046</v>
      </c>
      <c r="AB1014" s="8">
        <v>33</v>
      </c>
      <c r="AC1014" s="43">
        <v>5.758</v>
      </c>
      <c r="AD1014" s="43">
        <v>5.803</v>
      </c>
      <c r="AE1014" s="43">
        <v>5.805</v>
      </c>
      <c r="AF1014" s="43">
        <v>5.702</v>
      </c>
      <c r="AG1014" s="43">
        <v>5.889</v>
      </c>
      <c r="AK1014" s="10"/>
      <c r="AL1014" s="10">
        <v>30</v>
      </c>
      <c r="AM1014" s="10">
        <v>5.754</v>
      </c>
      <c r="AN1014" s="10">
        <v>5.814</v>
      </c>
      <c r="AO1014" s="10">
        <v>5.723</v>
      </c>
      <c r="AP1014" s="10">
        <v>5.687</v>
      </c>
      <c r="AQ1014" s="10">
        <v>5.829</v>
      </c>
      <c r="AR1014" s="10"/>
      <c r="AS1014" s="10"/>
    </row>
    <row r="1015" spans="13:45" ht="12.75">
      <c r="M1015" s="42"/>
      <c r="N1015" s="42"/>
      <c r="O1015" s="42"/>
      <c r="R1015" s="7">
        <v>38</v>
      </c>
      <c r="S1015" s="7">
        <v>6.244</v>
      </c>
      <c r="T1015" s="7">
        <v>6.018</v>
      </c>
      <c r="U1015" s="7">
        <v>5.822</v>
      </c>
      <c r="V1015" s="7">
        <v>6.134</v>
      </c>
      <c r="W1015" s="7">
        <v>6.049</v>
      </c>
      <c r="AB1015" s="8">
        <v>34</v>
      </c>
      <c r="AC1015" s="43">
        <v>5.798</v>
      </c>
      <c r="AD1015" s="43">
        <v>5.74</v>
      </c>
      <c r="AE1015" s="43">
        <v>5.814</v>
      </c>
      <c r="AF1015" s="43">
        <v>5.712</v>
      </c>
      <c r="AG1015" s="43">
        <v>5.97</v>
      </c>
      <c r="AK1015" s="10"/>
      <c r="AL1015" s="10">
        <v>31</v>
      </c>
      <c r="AM1015" s="10">
        <v>5.8</v>
      </c>
      <c r="AN1015" s="10">
        <v>5.766</v>
      </c>
      <c r="AO1015" s="10">
        <v>5.73</v>
      </c>
      <c r="AP1015" s="10">
        <v>5.738</v>
      </c>
      <c r="AQ1015" s="10">
        <v>5.844</v>
      </c>
      <c r="AR1015" s="10"/>
      <c r="AS1015" s="10"/>
    </row>
    <row r="1016" spans="13:45" ht="12.75">
      <c r="M1016" s="42"/>
      <c r="N1016" s="42"/>
      <c r="O1016" s="42"/>
      <c r="R1016" s="7">
        <v>39</v>
      </c>
      <c r="S1016" s="7">
        <v>6.307</v>
      </c>
      <c r="T1016" s="7">
        <v>5.892</v>
      </c>
      <c r="U1016" s="7">
        <v>5.914</v>
      </c>
      <c r="V1016" s="7">
        <v>8.703</v>
      </c>
      <c r="W1016" s="7">
        <v>6.289</v>
      </c>
      <c r="AB1016" s="8">
        <v>35</v>
      </c>
      <c r="AC1016" s="43">
        <v>5.74</v>
      </c>
      <c r="AD1016" s="43">
        <v>8.26</v>
      </c>
      <c r="AE1016" s="43">
        <v>5.739</v>
      </c>
      <c r="AF1016" s="43">
        <v>5.692</v>
      </c>
      <c r="AG1016" s="43">
        <v>5.984</v>
      </c>
      <c r="AK1016" s="10"/>
      <c r="AL1016" s="10">
        <v>32</v>
      </c>
      <c r="AM1016" s="10">
        <v>5.784</v>
      </c>
      <c r="AN1016" s="10">
        <v>5.775</v>
      </c>
      <c r="AO1016" s="10">
        <v>5.726</v>
      </c>
      <c r="AP1016" s="10">
        <v>5.771</v>
      </c>
      <c r="AQ1016" s="10">
        <v>5.852</v>
      </c>
      <c r="AR1016" s="10"/>
      <c r="AS1016" s="10"/>
    </row>
    <row r="1017" spans="13:45" ht="12.75">
      <c r="M1017" s="42"/>
      <c r="N1017" s="42"/>
      <c r="O1017" s="42"/>
      <c r="R1017" s="7">
        <v>40</v>
      </c>
      <c r="S1017" s="7">
        <v>10.314</v>
      </c>
      <c r="T1017" s="7">
        <v>5.896</v>
      </c>
      <c r="U1017" s="7">
        <v>5.84</v>
      </c>
      <c r="V1017" s="7">
        <v>6.227</v>
      </c>
      <c r="W1017" s="7">
        <v>6.047</v>
      </c>
      <c r="AB1017" s="8">
        <v>36</v>
      </c>
      <c r="AC1017" s="43">
        <v>5.783</v>
      </c>
      <c r="AD1017" s="43">
        <v>5.927</v>
      </c>
      <c r="AE1017" s="43">
        <v>5.722</v>
      </c>
      <c r="AF1017" s="43">
        <v>5.722</v>
      </c>
      <c r="AG1017" s="43">
        <v>6.024</v>
      </c>
      <c r="AK1017" s="10"/>
      <c r="AL1017" s="10">
        <v>33</v>
      </c>
      <c r="AM1017" s="10">
        <v>5.836</v>
      </c>
      <c r="AN1017" s="10">
        <v>5.821</v>
      </c>
      <c r="AO1017" s="10">
        <v>5.713</v>
      </c>
      <c r="AP1017" s="10">
        <v>16.224</v>
      </c>
      <c r="AQ1017" s="10">
        <v>5.814</v>
      </c>
      <c r="AR1017" s="10"/>
      <c r="AS1017" s="10"/>
    </row>
    <row r="1018" spans="13:45" ht="12.75">
      <c r="M1018" s="42"/>
      <c r="N1018" s="42"/>
      <c r="O1018" s="42"/>
      <c r="R1018" s="7">
        <v>41</v>
      </c>
      <c r="S1018" s="7">
        <v>12.868</v>
      </c>
      <c r="T1018" s="7">
        <v>5.891</v>
      </c>
      <c r="U1018" s="7">
        <v>5.814</v>
      </c>
      <c r="V1018" s="7">
        <v>6.168</v>
      </c>
      <c r="W1018" s="7">
        <v>6.009</v>
      </c>
      <c r="AB1018" s="8">
        <v>37</v>
      </c>
      <c r="AC1018" s="43">
        <v>5.796</v>
      </c>
      <c r="AD1018" s="43">
        <v>5.838</v>
      </c>
      <c r="AE1018" s="43">
        <v>5.742</v>
      </c>
      <c r="AF1018" s="43">
        <v>5.706</v>
      </c>
      <c r="AG1018" s="43">
        <v>6.037</v>
      </c>
      <c r="AK1018" s="10"/>
      <c r="AL1018" s="10">
        <v>34</v>
      </c>
      <c r="AM1018" s="10">
        <v>5.813</v>
      </c>
      <c r="AN1018" s="10">
        <v>5.833</v>
      </c>
      <c r="AO1018" s="10">
        <v>5.699</v>
      </c>
      <c r="AP1018" s="10">
        <v>5.764</v>
      </c>
      <c r="AQ1018" s="10">
        <v>5.82</v>
      </c>
      <c r="AR1018" s="10"/>
      <c r="AS1018" s="10"/>
    </row>
    <row r="1019" spans="13:45" ht="12.75">
      <c r="M1019" s="42"/>
      <c r="N1019" s="42"/>
      <c r="O1019" s="42"/>
      <c r="R1019" s="7">
        <v>42</v>
      </c>
      <c r="S1019" s="7">
        <v>6.319</v>
      </c>
      <c r="T1019" s="7">
        <v>6</v>
      </c>
      <c r="U1019" s="7">
        <v>5.89</v>
      </c>
      <c r="V1019" s="7">
        <v>6.171</v>
      </c>
      <c r="W1019" s="7">
        <v>6.027</v>
      </c>
      <c r="AB1019" s="8">
        <v>38</v>
      </c>
      <c r="AC1019" s="43">
        <v>5.763</v>
      </c>
      <c r="AD1019" s="43">
        <v>5.847</v>
      </c>
      <c r="AE1019" s="43">
        <v>5.81</v>
      </c>
      <c r="AF1019" s="43">
        <v>5.706</v>
      </c>
      <c r="AG1019" s="43">
        <v>5.969</v>
      </c>
      <c r="AK1019" s="10"/>
      <c r="AL1019" s="10">
        <v>35</v>
      </c>
      <c r="AM1019" s="10">
        <v>5.975</v>
      </c>
      <c r="AN1019" s="10">
        <v>5.851</v>
      </c>
      <c r="AO1019" s="10">
        <v>5.775</v>
      </c>
      <c r="AP1019" s="10">
        <v>5.76</v>
      </c>
      <c r="AQ1019" s="10">
        <v>5.842</v>
      </c>
      <c r="AR1019" s="10"/>
      <c r="AS1019" s="10"/>
    </row>
    <row r="1020" spans="13:45" ht="12.75">
      <c r="M1020" s="42"/>
      <c r="N1020" s="42"/>
      <c r="O1020" s="42"/>
      <c r="R1020" s="7">
        <v>43</v>
      </c>
      <c r="S1020" s="7">
        <v>6.32</v>
      </c>
      <c r="T1020" s="7">
        <v>5.949</v>
      </c>
      <c r="U1020" s="7">
        <v>5.786</v>
      </c>
      <c r="V1020" s="7">
        <v>6.731</v>
      </c>
      <c r="W1020" s="7">
        <v>5.98</v>
      </c>
      <c r="AB1020" s="8">
        <v>39</v>
      </c>
      <c r="AC1020" s="43">
        <v>5.755</v>
      </c>
      <c r="AD1020" s="43">
        <v>5.881</v>
      </c>
      <c r="AE1020" s="43">
        <v>5.791</v>
      </c>
      <c r="AF1020" s="43">
        <v>5.78</v>
      </c>
      <c r="AG1020" s="43">
        <v>5.944</v>
      </c>
      <c r="AK1020" s="10"/>
      <c r="AL1020" s="10">
        <v>36</v>
      </c>
      <c r="AM1020" s="10">
        <v>6.008</v>
      </c>
      <c r="AN1020" s="10">
        <v>5.78</v>
      </c>
      <c r="AO1020" s="10">
        <v>11.8</v>
      </c>
      <c r="AP1020" s="10">
        <v>5.712</v>
      </c>
      <c r="AQ1020" s="10">
        <v>5.954</v>
      </c>
      <c r="AR1020" s="10"/>
      <c r="AS1020" s="10"/>
    </row>
    <row r="1021" spans="13:45" ht="12.75">
      <c r="M1021" s="42"/>
      <c r="N1021" s="42"/>
      <c r="O1021" s="42"/>
      <c r="R1021" s="7">
        <v>44</v>
      </c>
      <c r="S1021" s="7">
        <v>6.345</v>
      </c>
      <c r="T1021" s="7">
        <v>5.973</v>
      </c>
      <c r="U1021" s="7">
        <v>5.864</v>
      </c>
      <c r="V1021" s="7">
        <v>6.214</v>
      </c>
      <c r="W1021" s="7">
        <v>5.989</v>
      </c>
      <c r="AB1021" s="8">
        <v>40</v>
      </c>
      <c r="AC1021" s="43">
        <v>5.779</v>
      </c>
      <c r="AD1021" s="43">
        <v>5.846</v>
      </c>
      <c r="AE1021" s="43">
        <v>5.781</v>
      </c>
      <c r="AF1021" s="43">
        <v>5.751</v>
      </c>
      <c r="AG1021" s="43">
        <v>5.886</v>
      </c>
      <c r="AK1021" s="10"/>
      <c r="AL1021" s="10">
        <v>37</v>
      </c>
      <c r="AM1021" s="10">
        <v>5.815</v>
      </c>
      <c r="AN1021" s="10">
        <v>5.905</v>
      </c>
      <c r="AO1021" s="10">
        <v>5.716</v>
      </c>
      <c r="AP1021" s="10">
        <v>5.769</v>
      </c>
      <c r="AQ1021" s="10">
        <v>5.865</v>
      </c>
      <c r="AR1021" s="10"/>
      <c r="AS1021" s="10"/>
    </row>
    <row r="1022" spans="13:45" ht="12.75">
      <c r="M1022" s="42"/>
      <c r="N1022" s="42"/>
      <c r="O1022" s="42"/>
      <c r="R1022" s="7">
        <v>45</v>
      </c>
      <c r="S1022" s="7">
        <v>6.356</v>
      </c>
      <c r="T1022" s="7">
        <v>5.945</v>
      </c>
      <c r="U1022" s="7">
        <v>5.812</v>
      </c>
      <c r="V1022" s="7">
        <v>6.294</v>
      </c>
      <c r="W1022" s="7">
        <v>5.96</v>
      </c>
      <c r="AB1022" s="8">
        <v>41</v>
      </c>
      <c r="AC1022" s="43">
        <v>5.751</v>
      </c>
      <c r="AD1022" s="43">
        <v>5.801</v>
      </c>
      <c r="AE1022" s="43">
        <v>5.772</v>
      </c>
      <c r="AF1022" s="43">
        <v>5.79</v>
      </c>
      <c r="AG1022" s="43">
        <v>5.918</v>
      </c>
      <c r="AK1022" s="10"/>
      <c r="AL1022" s="10">
        <v>38</v>
      </c>
      <c r="AM1022" s="10">
        <v>5.802</v>
      </c>
      <c r="AN1022" s="10">
        <v>5.903</v>
      </c>
      <c r="AO1022" s="10">
        <v>5.69</v>
      </c>
      <c r="AP1022" s="10">
        <v>5.739</v>
      </c>
      <c r="AQ1022" s="10">
        <v>5.864</v>
      </c>
      <c r="AR1022" s="10"/>
      <c r="AS1022" s="10"/>
    </row>
    <row r="1023" spans="13:45" ht="12.75">
      <c r="M1023" s="42"/>
      <c r="N1023" s="42"/>
      <c r="O1023" s="42"/>
      <c r="R1023" s="7">
        <v>46</v>
      </c>
      <c r="S1023" s="7">
        <v>6.542</v>
      </c>
      <c r="T1023" s="7">
        <v>5.923</v>
      </c>
      <c r="U1023" s="7">
        <v>5.85</v>
      </c>
      <c r="V1023" s="7">
        <v>6.146</v>
      </c>
      <c r="W1023" s="7">
        <v>5.961</v>
      </c>
      <c r="AB1023" s="8">
        <v>42</v>
      </c>
      <c r="AC1023" s="43">
        <v>5.75</v>
      </c>
      <c r="AD1023" s="43">
        <v>5.833</v>
      </c>
      <c r="AE1023" s="43">
        <v>5.769</v>
      </c>
      <c r="AF1023" s="43">
        <v>5.702</v>
      </c>
      <c r="AG1023" s="43">
        <v>5.974</v>
      </c>
      <c r="AK1023" s="10"/>
      <c r="AL1023" s="10">
        <v>39</v>
      </c>
      <c r="AM1023" s="10">
        <v>5.814</v>
      </c>
      <c r="AN1023" s="10">
        <v>5.804</v>
      </c>
      <c r="AO1023" s="10">
        <v>5.677</v>
      </c>
      <c r="AP1023" s="10">
        <v>11.212</v>
      </c>
      <c r="AQ1023" s="10">
        <v>5.814</v>
      </c>
      <c r="AR1023" s="10"/>
      <c r="AS1023" s="10"/>
    </row>
    <row r="1024" spans="13:45" ht="12.75">
      <c r="M1024" s="42"/>
      <c r="N1024" s="42"/>
      <c r="O1024" s="42"/>
      <c r="R1024" s="7">
        <v>47</v>
      </c>
      <c r="S1024" s="7">
        <v>6.282</v>
      </c>
      <c r="T1024" s="7">
        <v>5.911</v>
      </c>
      <c r="U1024" s="7">
        <v>5.837</v>
      </c>
      <c r="V1024" s="7">
        <v>6.186</v>
      </c>
      <c r="W1024" s="7">
        <v>5.963</v>
      </c>
      <c r="AB1024" s="8">
        <v>43</v>
      </c>
      <c r="AC1024" s="43">
        <v>5.81</v>
      </c>
      <c r="AD1024" s="43">
        <v>5.794</v>
      </c>
      <c r="AE1024" s="43">
        <v>5.714</v>
      </c>
      <c r="AF1024" s="43">
        <v>5.751</v>
      </c>
      <c r="AG1024" s="43">
        <v>5.899</v>
      </c>
      <c r="AK1024" s="10"/>
      <c r="AL1024" s="10">
        <v>40</v>
      </c>
      <c r="AM1024" s="10">
        <v>5.925</v>
      </c>
      <c r="AN1024" s="10">
        <v>5.841</v>
      </c>
      <c r="AO1024" s="10">
        <v>5.699</v>
      </c>
      <c r="AP1024" s="10">
        <v>5.702</v>
      </c>
      <c r="AQ1024" s="10">
        <v>5.8</v>
      </c>
      <c r="AR1024" s="10"/>
      <c r="AS1024" s="10"/>
    </row>
    <row r="1025" spans="13:45" ht="12.75">
      <c r="M1025" s="42"/>
      <c r="N1025" s="42"/>
      <c r="O1025" s="42"/>
      <c r="R1025" s="7">
        <v>48</v>
      </c>
      <c r="S1025" s="7">
        <v>6.29</v>
      </c>
      <c r="T1025" s="7">
        <v>5.861</v>
      </c>
      <c r="U1025" s="7">
        <v>5.827</v>
      </c>
      <c r="V1025" s="7">
        <v>6.058</v>
      </c>
      <c r="W1025" s="7">
        <v>5.995</v>
      </c>
      <c r="AB1025" s="8">
        <v>44</v>
      </c>
      <c r="AC1025" s="43">
        <v>5.776</v>
      </c>
      <c r="AD1025" s="43">
        <v>5.771</v>
      </c>
      <c r="AE1025" s="43">
        <v>5.944</v>
      </c>
      <c r="AF1025" s="43">
        <v>5.713</v>
      </c>
      <c r="AG1025" s="43">
        <v>5.947</v>
      </c>
      <c r="AK1025" s="10"/>
      <c r="AL1025" s="10">
        <v>41</v>
      </c>
      <c r="AM1025" s="10">
        <v>5.862</v>
      </c>
      <c r="AN1025" s="10">
        <v>5.869</v>
      </c>
      <c r="AO1025" s="10">
        <v>5.713</v>
      </c>
      <c r="AP1025" s="10">
        <v>5.692</v>
      </c>
      <c r="AQ1025" s="10">
        <v>5.917</v>
      </c>
      <c r="AR1025" s="10"/>
      <c r="AS1025" s="10"/>
    </row>
    <row r="1026" spans="13:45" ht="12.75">
      <c r="M1026" s="42"/>
      <c r="N1026" s="42"/>
      <c r="O1026" s="42"/>
      <c r="R1026" s="7">
        <v>49</v>
      </c>
      <c r="S1026" s="7">
        <v>6.228</v>
      </c>
      <c r="T1026" s="7">
        <v>5.884</v>
      </c>
      <c r="U1026" s="7">
        <v>5.848</v>
      </c>
      <c r="V1026" s="7">
        <v>8.54</v>
      </c>
      <c r="W1026" s="7">
        <v>6.004</v>
      </c>
      <c r="AB1026" s="8">
        <v>45</v>
      </c>
      <c r="AC1026" s="43">
        <v>5.763</v>
      </c>
      <c r="AD1026" s="43">
        <v>5.861</v>
      </c>
      <c r="AE1026" s="43">
        <v>5.933</v>
      </c>
      <c r="AF1026" s="43">
        <v>5.709</v>
      </c>
      <c r="AG1026" s="43">
        <v>5.951</v>
      </c>
      <c r="AK1026" s="10"/>
      <c r="AL1026" s="10">
        <v>42</v>
      </c>
      <c r="AM1026" s="10">
        <v>5.824</v>
      </c>
      <c r="AN1026" s="10">
        <v>5.781</v>
      </c>
      <c r="AO1026" s="10">
        <v>5.708</v>
      </c>
      <c r="AP1026" s="10">
        <v>5.734</v>
      </c>
      <c r="AQ1026" s="10">
        <v>5.834</v>
      </c>
      <c r="AR1026" s="10"/>
      <c r="AS1026" s="10"/>
    </row>
    <row r="1027" spans="13:45" ht="12.75">
      <c r="M1027" s="42"/>
      <c r="N1027" s="42"/>
      <c r="O1027" s="42"/>
      <c r="R1027" s="7">
        <v>50</v>
      </c>
      <c r="S1027" s="7">
        <v>6.201</v>
      </c>
      <c r="T1027" s="7">
        <v>5.954</v>
      </c>
      <c r="U1027" s="7">
        <v>7.809</v>
      </c>
      <c r="V1027" s="7">
        <v>6.207</v>
      </c>
      <c r="W1027" s="7">
        <v>6.022</v>
      </c>
      <c r="AB1027" s="8">
        <v>46</v>
      </c>
      <c r="AC1027" s="43">
        <v>5.742</v>
      </c>
      <c r="AD1027" s="43">
        <v>5.789</v>
      </c>
      <c r="AE1027" s="43">
        <v>5.805</v>
      </c>
      <c r="AF1027" s="43">
        <v>5.756</v>
      </c>
      <c r="AG1027" s="43">
        <v>5.989</v>
      </c>
      <c r="AK1027" s="10"/>
      <c r="AL1027" s="10">
        <v>43</v>
      </c>
      <c r="AM1027" s="10">
        <v>5.912</v>
      </c>
      <c r="AN1027" s="10">
        <v>5.824</v>
      </c>
      <c r="AO1027" s="10">
        <v>5.709</v>
      </c>
      <c r="AP1027" s="10">
        <v>5.777</v>
      </c>
      <c r="AQ1027" s="10">
        <v>5.802</v>
      </c>
      <c r="AR1027" s="10"/>
      <c r="AS1027" s="10"/>
    </row>
    <row r="1028" spans="13:45" ht="12.75">
      <c r="M1028" s="42"/>
      <c r="N1028" s="42"/>
      <c r="O1028" s="42"/>
      <c r="R1028" s="7">
        <v>51</v>
      </c>
      <c r="S1028" s="7">
        <v>6.167</v>
      </c>
      <c r="T1028" s="7">
        <v>5.964</v>
      </c>
      <c r="U1028" s="7">
        <v>5.838</v>
      </c>
      <c r="V1028" s="7">
        <v>6.179</v>
      </c>
      <c r="W1028" s="7">
        <v>6.017</v>
      </c>
      <c r="AB1028" s="8">
        <v>47</v>
      </c>
      <c r="AC1028" s="43">
        <v>5.765</v>
      </c>
      <c r="AD1028" s="43">
        <v>5.801</v>
      </c>
      <c r="AE1028" s="43">
        <v>5.81</v>
      </c>
      <c r="AF1028" s="43">
        <v>5.709</v>
      </c>
      <c r="AG1028" s="43">
        <v>5.972</v>
      </c>
      <c r="AK1028" s="10"/>
      <c r="AL1028" s="10">
        <v>44</v>
      </c>
      <c r="AM1028" s="10">
        <v>5.75</v>
      </c>
      <c r="AN1028" s="10">
        <v>5.763</v>
      </c>
      <c r="AO1028" s="10">
        <v>5.667</v>
      </c>
      <c r="AP1028" s="10">
        <v>5.765</v>
      </c>
      <c r="AQ1028" s="10">
        <v>5.855</v>
      </c>
      <c r="AR1028" s="10"/>
      <c r="AS1028" s="10"/>
    </row>
    <row r="1029" spans="13:45" ht="12.75">
      <c r="M1029" s="42"/>
      <c r="N1029" s="42"/>
      <c r="O1029" s="42"/>
      <c r="R1029" s="7">
        <v>52</v>
      </c>
      <c r="S1029" s="7">
        <v>6.26</v>
      </c>
      <c r="T1029" s="7">
        <v>5.897</v>
      </c>
      <c r="U1029" s="7">
        <v>5.823</v>
      </c>
      <c r="V1029" s="7">
        <v>6.244</v>
      </c>
      <c r="W1029" s="7">
        <v>6.001</v>
      </c>
      <c r="AB1029" s="8">
        <v>48</v>
      </c>
      <c r="AC1029" s="43">
        <v>5.792</v>
      </c>
      <c r="AD1029" s="43">
        <v>5.845</v>
      </c>
      <c r="AE1029" s="43">
        <v>5.82</v>
      </c>
      <c r="AF1029" s="43">
        <v>5.795</v>
      </c>
      <c r="AG1029" s="43">
        <v>6.006</v>
      </c>
      <c r="AK1029" s="10"/>
      <c r="AL1029" s="10">
        <v>45</v>
      </c>
      <c r="AM1029" s="10">
        <v>5.892</v>
      </c>
      <c r="AN1029" s="10">
        <v>5.812</v>
      </c>
      <c r="AO1029" s="10">
        <v>5.677</v>
      </c>
      <c r="AP1029" s="10">
        <v>5.769</v>
      </c>
      <c r="AQ1029" s="10">
        <v>5.904</v>
      </c>
      <c r="AR1029" s="10"/>
      <c r="AS1029" s="10"/>
    </row>
    <row r="1030" spans="13:45" ht="12.75">
      <c r="M1030" s="42"/>
      <c r="N1030" s="42"/>
      <c r="O1030" s="42"/>
      <c r="R1030" s="7">
        <v>53</v>
      </c>
      <c r="S1030" s="7">
        <v>6.376</v>
      </c>
      <c r="T1030" s="7">
        <v>5.84</v>
      </c>
      <c r="U1030" s="7">
        <v>5.866</v>
      </c>
      <c r="V1030" s="7">
        <v>6.07</v>
      </c>
      <c r="W1030" s="7">
        <v>6.07</v>
      </c>
      <c r="AB1030" s="8">
        <v>49</v>
      </c>
      <c r="AC1030" s="43">
        <v>5.777</v>
      </c>
      <c r="AD1030" s="43">
        <v>5.819</v>
      </c>
      <c r="AE1030" s="43">
        <v>6.07</v>
      </c>
      <c r="AF1030" s="43">
        <v>5.698</v>
      </c>
      <c r="AG1030" s="43">
        <v>5.968</v>
      </c>
      <c r="AK1030" s="10"/>
      <c r="AL1030" s="10">
        <v>46</v>
      </c>
      <c r="AM1030" s="10">
        <v>5.83</v>
      </c>
      <c r="AN1030" s="10">
        <v>5.835</v>
      </c>
      <c r="AO1030" s="10">
        <v>5.699</v>
      </c>
      <c r="AP1030" s="10">
        <v>5.674</v>
      </c>
      <c r="AQ1030" s="10">
        <v>5.881</v>
      </c>
      <c r="AR1030" s="10"/>
      <c r="AS1030" s="10"/>
    </row>
    <row r="1031" spans="13:45" ht="12.75">
      <c r="M1031" s="42"/>
      <c r="N1031" s="42"/>
      <c r="O1031" s="42"/>
      <c r="R1031" s="7">
        <v>54</v>
      </c>
      <c r="S1031" s="7">
        <v>6.212</v>
      </c>
      <c r="T1031" s="7">
        <v>5.863</v>
      </c>
      <c r="U1031" s="7">
        <v>5.923</v>
      </c>
      <c r="V1031" s="7">
        <v>6.128</v>
      </c>
      <c r="W1031" s="7">
        <v>5.994</v>
      </c>
      <c r="AB1031" s="8">
        <v>50</v>
      </c>
      <c r="AC1031" s="43">
        <v>5.776</v>
      </c>
      <c r="AD1031" s="43">
        <v>5.776</v>
      </c>
      <c r="AE1031" s="43">
        <v>5.808</v>
      </c>
      <c r="AF1031" s="43">
        <v>5.711</v>
      </c>
      <c r="AG1031" s="43">
        <v>5.951</v>
      </c>
      <c r="AK1031" s="10"/>
      <c r="AL1031" s="10">
        <v>47</v>
      </c>
      <c r="AM1031" s="10">
        <v>5.8</v>
      </c>
      <c r="AN1031" s="10">
        <v>5.792</v>
      </c>
      <c r="AO1031" s="10">
        <v>5.715</v>
      </c>
      <c r="AP1031" s="10">
        <v>5.695</v>
      </c>
      <c r="AQ1031" s="10">
        <v>5.818</v>
      </c>
      <c r="AR1031" s="10"/>
      <c r="AS1031" s="10"/>
    </row>
    <row r="1032" spans="13:45" ht="12.75">
      <c r="M1032" s="42"/>
      <c r="N1032" s="42"/>
      <c r="O1032" s="42"/>
      <c r="R1032" s="7">
        <v>55</v>
      </c>
      <c r="S1032" s="7">
        <v>6.561</v>
      </c>
      <c r="T1032" s="7">
        <v>5.842</v>
      </c>
      <c r="U1032" s="7">
        <v>8.91</v>
      </c>
      <c r="V1032" s="7">
        <v>6.065</v>
      </c>
      <c r="W1032" s="7">
        <v>5.992</v>
      </c>
      <c r="AB1032" s="8">
        <v>51</v>
      </c>
      <c r="AC1032" s="43">
        <v>5.793</v>
      </c>
      <c r="AD1032" s="43">
        <v>5.773</v>
      </c>
      <c r="AE1032" s="43">
        <v>5.915</v>
      </c>
      <c r="AF1032" s="43">
        <v>9.884</v>
      </c>
      <c r="AG1032" s="43">
        <v>6.002</v>
      </c>
      <c r="AK1032" s="10"/>
      <c r="AL1032" s="10">
        <v>48</v>
      </c>
      <c r="AM1032" s="10">
        <v>6.008</v>
      </c>
      <c r="AN1032" s="10">
        <v>5.909</v>
      </c>
      <c r="AO1032" s="10">
        <v>5.7</v>
      </c>
      <c r="AP1032" s="10">
        <v>5.722</v>
      </c>
      <c r="AQ1032" s="10">
        <v>5.845</v>
      </c>
      <c r="AR1032" s="10"/>
      <c r="AS1032" s="10"/>
    </row>
    <row r="1033" spans="13:45" ht="12.75">
      <c r="M1033" s="42"/>
      <c r="N1033" s="42"/>
      <c r="O1033" s="42"/>
      <c r="R1033" s="7">
        <v>56</v>
      </c>
      <c r="S1033" s="7">
        <v>6.275</v>
      </c>
      <c r="T1033" s="7">
        <v>6.201</v>
      </c>
      <c r="U1033" s="7">
        <v>5.927</v>
      </c>
      <c r="V1033" s="7">
        <v>6.117</v>
      </c>
      <c r="W1033" s="7">
        <v>6.024</v>
      </c>
      <c r="AB1033" s="8">
        <v>52</v>
      </c>
      <c r="AC1033" s="43">
        <v>5.744</v>
      </c>
      <c r="AD1033" s="43">
        <v>5.858</v>
      </c>
      <c r="AE1033" s="43">
        <v>5.792</v>
      </c>
      <c r="AF1033" s="43">
        <v>5.815</v>
      </c>
      <c r="AG1033" s="43">
        <v>5.993</v>
      </c>
      <c r="AK1033" s="10"/>
      <c r="AL1033" s="10">
        <v>49</v>
      </c>
      <c r="AM1033" s="10">
        <v>5.886</v>
      </c>
      <c r="AN1033" s="10">
        <v>5.795</v>
      </c>
      <c r="AO1033" s="10">
        <v>5.795</v>
      </c>
      <c r="AP1033" s="10">
        <v>5.716</v>
      </c>
      <c r="AQ1033" s="10">
        <v>5.818</v>
      </c>
      <c r="AR1033" s="10"/>
      <c r="AS1033" s="10"/>
    </row>
    <row r="1034" spans="13:45" ht="12.75">
      <c r="M1034" s="42"/>
      <c r="N1034" s="42"/>
      <c r="O1034" s="42"/>
      <c r="R1034" s="7">
        <v>57</v>
      </c>
      <c r="S1034" s="7">
        <v>6.186</v>
      </c>
      <c r="U1034" s="7">
        <v>5.925</v>
      </c>
      <c r="W1034" s="7">
        <v>6.015</v>
      </c>
      <c r="AB1034" s="8">
        <v>53</v>
      </c>
      <c r="AC1034" s="43">
        <v>5.743</v>
      </c>
      <c r="AD1034" s="43">
        <v>5.793</v>
      </c>
      <c r="AE1034" s="43">
        <v>5.749</v>
      </c>
      <c r="AF1034" s="43">
        <v>5.769</v>
      </c>
      <c r="AG1034" s="43">
        <v>5.91</v>
      </c>
      <c r="AK1034" s="10"/>
      <c r="AL1034" s="10">
        <v>50</v>
      </c>
      <c r="AM1034" s="10">
        <v>5.822</v>
      </c>
      <c r="AN1034" s="10">
        <v>5.784</v>
      </c>
      <c r="AO1034" s="10">
        <v>5.689</v>
      </c>
      <c r="AP1034" s="10">
        <v>5.722</v>
      </c>
      <c r="AQ1034" s="10">
        <v>5.801</v>
      </c>
      <c r="AR1034" s="10"/>
      <c r="AS1034" s="10"/>
    </row>
    <row r="1035" spans="13:45" ht="12.75">
      <c r="M1035" s="42"/>
      <c r="N1035" s="42"/>
      <c r="O1035" s="42"/>
      <c r="R1035" s="7">
        <v>58</v>
      </c>
      <c r="S1035" s="7">
        <v>6.159</v>
      </c>
      <c r="T1035" s="7">
        <v>5.995</v>
      </c>
      <c r="U1035" s="7">
        <v>5.861</v>
      </c>
      <c r="V1035" s="7">
        <v>22.75</v>
      </c>
      <c r="W1035" s="7">
        <v>6.035</v>
      </c>
      <c r="AB1035" s="8">
        <v>54</v>
      </c>
      <c r="AC1035" s="43">
        <v>5.716</v>
      </c>
      <c r="AD1035" s="43">
        <v>5.81</v>
      </c>
      <c r="AE1035" s="43">
        <v>5.78</v>
      </c>
      <c r="AF1035" s="43">
        <v>5.693</v>
      </c>
      <c r="AG1035" s="43">
        <v>5.946</v>
      </c>
      <c r="AK1035" s="10"/>
      <c r="AL1035" s="10">
        <v>51</v>
      </c>
      <c r="AM1035" s="10">
        <v>5.936</v>
      </c>
      <c r="AN1035" s="10">
        <v>5.865</v>
      </c>
      <c r="AO1035" s="10">
        <v>5.696</v>
      </c>
      <c r="AP1035" s="10">
        <v>5.684</v>
      </c>
      <c r="AQ1035" s="10">
        <v>5.772</v>
      </c>
      <c r="AR1035" s="10"/>
      <c r="AS1035" s="10"/>
    </row>
    <row r="1036" spans="13:45" ht="12.75">
      <c r="M1036" s="42"/>
      <c r="N1036" s="42"/>
      <c r="O1036" s="42"/>
      <c r="R1036" s="7">
        <v>59</v>
      </c>
      <c r="S1036" s="7">
        <v>6.34</v>
      </c>
      <c r="T1036" s="7">
        <v>9.665</v>
      </c>
      <c r="U1036" s="7">
        <v>5.801</v>
      </c>
      <c r="V1036" s="7">
        <v>8.642</v>
      </c>
      <c r="W1036" s="7">
        <v>6.017</v>
      </c>
      <c r="AB1036" s="8">
        <v>55</v>
      </c>
      <c r="AC1036" s="43">
        <v>5.75</v>
      </c>
      <c r="AD1036" s="43">
        <v>5.793</v>
      </c>
      <c r="AE1036" s="43">
        <v>10.03</v>
      </c>
      <c r="AF1036" s="43">
        <v>5.719</v>
      </c>
      <c r="AG1036" s="43">
        <v>6.678</v>
      </c>
      <c r="AK1036" s="10"/>
      <c r="AL1036" s="10">
        <v>52</v>
      </c>
      <c r="AM1036" s="10">
        <v>6.185</v>
      </c>
      <c r="AN1036" s="10">
        <v>10.263</v>
      </c>
      <c r="AO1036" s="10">
        <v>5.668</v>
      </c>
      <c r="AP1036" s="10">
        <v>5.668</v>
      </c>
      <c r="AQ1036" s="10">
        <v>5.802</v>
      </c>
      <c r="AR1036" s="10"/>
      <c r="AS1036" s="10"/>
    </row>
    <row r="1037" spans="13:45" ht="12.75">
      <c r="M1037" s="42"/>
      <c r="N1037" s="42"/>
      <c r="O1037" s="42"/>
      <c r="R1037" s="7">
        <v>60</v>
      </c>
      <c r="S1037" s="7">
        <v>6.36</v>
      </c>
      <c r="T1037" s="7">
        <v>6.816</v>
      </c>
      <c r="U1037" s="7">
        <v>5.823</v>
      </c>
      <c r="V1037" s="7">
        <v>9.219</v>
      </c>
      <c r="W1037" s="7">
        <v>6.125</v>
      </c>
      <c r="AB1037" s="8">
        <v>56</v>
      </c>
      <c r="AC1037" s="43">
        <v>5.806</v>
      </c>
      <c r="AD1037" s="43">
        <v>5.801</v>
      </c>
      <c r="AE1037" s="43">
        <v>5.907</v>
      </c>
      <c r="AF1037" s="43">
        <v>5.749</v>
      </c>
      <c r="AG1037" s="43">
        <v>6.066</v>
      </c>
      <c r="AK1037" s="10"/>
      <c r="AL1037" s="10">
        <v>53</v>
      </c>
      <c r="AM1037" s="10">
        <v>5.923</v>
      </c>
      <c r="AN1037" s="10">
        <v>6.103</v>
      </c>
      <c r="AO1037" s="10">
        <v>5.718</v>
      </c>
      <c r="AP1037" s="10">
        <v>5.667</v>
      </c>
      <c r="AQ1037" s="10">
        <v>5.763</v>
      </c>
      <c r="AR1037" s="10"/>
      <c r="AS1037" s="10"/>
    </row>
    <row r="1038" spans="13:45" ht="12.75">
      <c r="M1038" s="42"/>
      <c r="N1038" s="42"/>
      <c r="O1038" s="42"/>
      <c r="R1038" s="7">
        <v>61</v>
      </c>
      <c r="S1038" s="7">
        <v>6.485</v>
      </c>
      <c r="T1038" s="7">
        <v>15.637</v>
      </c>
      <c r="U1038" s="7">
        <v>5.869</v>
      </c>
      <c r="V1038" s="7">
        <v>6.338</v>
      </c>
      <c r="W1038" s="7">
        <v>6.017</v>
      </c>
      <c r="AB1038" s="8">
        <v>57</v>
      </c>
      <c r="AC1038" s="43">
        <v>6.25</v>
      </c>
      <c r="AD1038" s="43">
        <v>5.821</v>
      </c>
      <c r="AE1038" s="43">
        <v>7.88</v>
      </c>
      <c r="AF1038" s="43">
        <v>5.707</v>
      </c>
      <c r="AG1038" s="43">
        <v>6.018</v>
      </c>
      <c r="AK1038" s="10"/>
      <c r="AL1038" s="10">
        <v>54</v>
      </c>
      <c r="AM1038" s="10">
        <v>5.932</v>
      </c>
      <c r="AN1038" s="10">
        <v>6.05</v>
      </c>
      <c r="AO1038" s="10">
        <v>5.768</v>
      </c>
      <c r="AP1038" s="10">
        <v>5.707</v>
      </c>
      <c r="AQ1038" s="10">
        <v>5.763</v>
      </c>
      <c r="AR1038" s="10"/>
      <c r="AS1038" s="10"/>
    </row>
    <row r="1039" spans="13:45" ht="12.75">
      <c r="M1039" s="42"/>
      <c r="N1039" s="42"/>
      <c r="O1039" s="42"/>
      <c r="R1039" s="7">
        <v>62</v>
      </c>
      <c r="S1039" s="7">
        <v>6.268</v>
      </c>
      <c r="T1039" s="7">
        <v>6.173</v>
      </c>
      <c r="U1039" s="7">
        <v>7.832</v>
      </c>
      <c r="V1039" s="7">
        <v>6.19</v>
      </c>
      <c r="W1039" s="7">
        <v>6.004</v>
      </c>
      <c r="AB1039" s="8">
        <v>58</v>
      </c>
      <c r="AC1039" s="43">
        <v>7.757</v>
      </c>
      <c r="AD1039" s="43">
        <v>5.777</v>
      </c>
      <c r="AE1039" s="43">
        <v>5.821</v>
      </c>
      <c r="AF1039" s="43">
        <v>5.73</v>
      </c>
      <c r="AG1039" s="43">
        <v>6.089</v>
      </c>
      <c r="AK1039" s="10"/>
      <c r="AL1039" s="10">
        <v>55</v>
      </c>
      <c r="AM1039" s="10">
        <v>5.918</v>
      </c>
      <c r="AN1039" s="10">
        <v>5.934</v>
      </c>
      <c r="AO1039" s="10">
        <v>5.729</v>
      </c>
      <c r="AP1039" s="10">
        <v>7.724</v>
      </c>
      <c r="AQ1039" s="10">
        <v>5.832</v>
      </c>
      <c r="AR1039" s="10"/>
      <c r="AS1039" s="10"/>
    </row>
    <row r="1040" spans="13:45" ht="12.75">
      <c r="M1040" s="42"/>
      <c r="N1040" s="42"/>
      <c r="O1040" s="42"/>
      <c r="R1040" s="7">
        <v>63</v>
      </c>
      <c r="S1040" s="7">
        <v>6.285</v>
      </c>
      <c r="T1040" s="7">
        <v>5.985</v>
      </c>
      <c r="U1040" s="7">
        <v>5.802</v>
      </c>
      <c r="V1040" s="7">
        <v>6.236</v>
      </c>
      <c r="W1040" s="7">
        <v>6.017</v>
      </c>
      <c r="AB1040" s="8">
        <v>59</v>
      </c>
      <c r="AC1040" s="43">
        <v>5.824</v>
      </c>
      <c r="AD1040" s="43">
        <v>5.831</v>
      </c>
      <c r="AE1040" s="43">
        <v>5.791</v>
      </c>
      <c r="AF1040" s="43">
        <v>5.703</v>
      </c>
      <c r="AG1040" s="43">
        <v>6.082</v>
      </c>
      <c r="AK1040" s="10"/>
      <c r="AL1040" s="10">
        <v>56</v>
      </c>
      <c r="AM1040" s="10">
        <v>5.953</v>
      </c>
      <c r="AN1040" s="10">
        <v>5.907</v>
      </c>
      <c r="AO1040" s="10">
        <v>5.736</v>
      </c>
      <c r="AP1040" s="10">
        <v>5.839</v>
      </c>
      <c r="AQ1040" s="10">
        <v>5.802</v>
      </c>
      <c r="AR1040" s="10"/>
      <c r="AS1040" s="10"/>
    </row>
    <row r="1041" spans="13:45" ht="12.75">
      <c r="M1041" s="42"/>
      <c r="N1041" s="42"/>
      <c r="O1041" s="42"/>
      <c r="R1041" s="7">
        <v>64</v>
      </c>
      <c r="S1041" s="7">
        <v>6.176</v>
      </c>
      <c r="T1041" s="7">
        <v>6.224</v>
      </c>
      <c r="U1041" s="7">
        <v>5.84</v>
      </c>
      <c r="V1041" s="7">
        <v>6.293</v>
      </c>
      <c r="W1041" s="7">
        <v>6.04</v>
      </c>
      <c r="AB1041" s="8">
        <v>60</v>
      </c>
      <c r="AC1041" s="43">
        <v>5.671</v>
      </c>
      <c r="AD1041" s="43">
        <v>5.824</v>
      </c>
      <c r="AE1041" s="43">
        <v>5.783</v>
      </c>
      <c r="AF1041" s="43">
        <v>5.726</v>
      </c>
      <c r="AG1041" s="43">
        <v>5.951</v>
      </c>
      <c r="AK1041" s="10"/>
      <c r="AL1041" s="10">
        <v>57</v>
      </c>
      <c r="AM1041" s="10">
        <v>5.945</v>
      </c>
      <c r="AN1041" s="10"/>
      <c r="AO1041" s="10"/>
      <c r="AP1041" s="10">
        <v>5.754</v>
      </c>
      <c r="AQ1041" s="10">
        <v>5.845</v>
      </c>
      <c r="AR1041" s="10"/>
      <c r="AS1041" s="10"/>
    </row>
    <row r="1042" spans="13:45" ht="12.75">
      <c r="M1042" s="42"/>
      <c r="N1042" s="42"/>
      <c r="O1042" s="42"/>
      <c r="R1042" s="7">
        <v>65</v>
      </c>
      <c r="S1042" s="7">
        <v>6.408</v>
      </c>
      <c r="T1042" s="7">
        <v>6.37</v>
      </c>
      <c r="U1042" s="7">
        <v>5.811</v>
      </c>
      <c r="V1042" s="7">
        <v>6.156</v>
      </c>
      <c r="W1042" s="7">
        <v>6.062</v>
      </c>
      <c r="AB1042" s="8">
        <v>61</v>
      </c>
      <c r="AC1042" s="43">
        <v>5.663</v>
      </c>
      <c r="AD1042" s="43">
        <v>5.8</v>
      </c>
      <c r="AE1042" s="43">
        <v>5.75</v>
      </c>
      <c r="AF1042" s="43">
        <v>5.708</v>
      </c>
      <c r="AG1042" s="43">
        <v>6.038</v>
      </c>
      <c r="AK1042" s="10"/>
      <c r="AL1042" s="10">
        <v>58</v>
      </c>
      <c r="AM1042" s="10">
        <v>5.923</v>
      </c>
      <c r="AN1042" s="10">
        <v>8.534</v>
      </c>
      <c r="AO1042" s="10">
        <v>5.865</v>
      </c>
      <c r="AP1042" s="10">
        <v>5.741</v>
      </c>
      <c r="AQ1042" s="10">
        <v>5.886</v>
      </c>
      <c r="AR1042" s="10"/>
      <c r="AS1042" s="10"/>
    </row>
    <row r="1043" spans="13:45" ht="12.75">
      <c r="M1043" s="42"/>
      <c r="N1043" s="42"/>
      <c r="O1043" s="42"/>
      <c r="R1043" s="7">
        <v>66</v>
      </c>
      <c r="S1043" s="7">
        <v>6.296</v>
      </c>
      <c r="T1043" s="7">
        <v>6.108</v>
      </c>
      <c r="U1043" s="7">
        <v>5.783</v>
      </c>
      <c r="V1043" s="7">
        <v>6.133</v>
      </c>
      <c r="W1043" s="7">
        <v>5.957</v>
      </c>
      <c r="AB1043" s="8">
        <v>62</v>
      </c>
      <c r="AC1043" s="43">
        <v>5.71</v>
      </c>
      <c r="AD1043" s="43">
        <v>5.833</v>
      </c>
      <c r="AE1043" s="43">
        <v>5.711</v>
      </c>
      <c r="AF1043" s="43">
        <v>5.731</v>
      </c>
      <c r="AG1043" s="43">
        <v>5.976</v>
      </c>
      <c r="AK1043" s="10"/>
      <c r="AL1043" s="10">
        <v>59</v>
      </c>
      <c r="AM1043" s="10">
        <v>5.835</v>
      </c>
      <c r="AN1043" s="10">
        <v>7.979</v>
      </c>
      <c r="AO1043" s="10">
        <v>5.905</v>
      </c>
      <c r="AP1043" s="10">
        <v>5.715</v>
      </c>
      <c r="AQ1043" s="10">
        <v>5.842</v>
      </c>
      <c r="AR1043" s="10"/>
      <c r="AS1043" s="10"/>
    </row>
    <row r="1044" spans="13:45" ht="12.75">
      <c r="M1044" s="42"/>
      <c r="N1044" s="42"/>
      <c r="O1044" s="42"/>
      <c r="R1044" s="7">
        <v>67</v>
      </c>
      <c r="S1044" s="7">
        <v>6.231</v>
      </c>
      <c r="T1044" s="7">
        <v>6.073</v>
      </c>
      <c r="U1044" s="7">
        <v>5.77</v>
      </c>
      <c r="V1044" s="7">
        <v>6.16</v>
      </c>
      <c r="W1044" s="7">
        <v>5.98</v>
      </c>
      <c r="AB1044" s="8">
        <v>63</v>
      </c>
      <c r="AC1044" s="43">
        <v>5.675</v>
      </c>
      <c r="AD1044" s="43">
        <v>5.848</v>
      </c>
      <c r="AE1044" s="43">
        <v>5.73</v>
      </c>
      <c r="AF1044" s="43">
        <v>5.798</v>
      </c>
      <c r="AG1044" s="43">
        <v>5.969</v>
      </c>
      <c r="AK1044" s="10"/>
      <c r="AL1044" s="10">
        <v>60</v>
      </c>
      <c r="AM1044" s="10">
        <v>6.269</v>
      </c>
      <c r="AN1044" s="10">
        <v>5.789</v>
      </c>
      <c r="AO1044" s="10">
        <v>5.915</v>
      </c>
      <c r="AP1044" s="10">
        <v>5.723</v>
      </c>
      <c r="AQ1044" s="10">
        <v>5.811</v>
      </c>
      <c r="AR1044" s="10"/>
      <c r="AS1044" s="10"/>
    </row>
    <row r="1045" spans="13:45" ht="12.75">
      <c r="M1045" s="42"/>
      <c r="N1045" s="42"/>
      <c r="O1045" s="42"/>
      <c r="R1045" s="7">
        <v>68</v>
      </c>
      <c r="S1045" s="7">
        <v>6.386</v>
      </c>
      <c r="T1045" s="7">
        <v>6.083</v>
      </c>
      <c r="U1045" s="7">
        <v>5.796</v>
      </c>
      <c r="V1045" s="7">
        <v>6.09</v>
      </c>
      <c r="W1045" s="7">
        <v>8.146</v>
      </c>
      <c r="AB1045" s="8">
        <v>64</v>
      </c>
      <c r="AC1045" s="43">
        <v>5.643</v>
      </c>
      <c r="AD1045" s="43">
        <v>5.82</v>
      </c>
      <c r="AE1045" s="43"/>
      <c r="AF1045" s="43">
        <v>5.82</v>
      </c>
      <c r="AG1045" s="43">
        <v>5.996</v>
      </c>
      <c r="AK1045" s="10"/>
      <c r="AL1045" s="10">
        <v>61</v>
      </c>
      <c r="AM1045" s="10">
        <v>5.962</v>
      </c>
      <c r="AN1045" s="10">
        <v>5.758</v>
      </c>
      <c r="AO1045" s="10">
        <v>5.976</v>
      </c>
      <c r="AP1045" s="10">
        <v>5.712</v>
      </c>
      <c r="AQ1045" s="10">
        <v>5.828</v>
      </c>
      <c r="AR1045" s="10"/>
      <c r="AS1045" s="10"/>
    </row>
    <row r="1046" spans="13:45" ht="12.75">
      <c r="M1046" s="42"/>
      <c r="N1046" s="42"/>
      <c r="O1046" s="42"/>
      <c r="R1046" s="7">
        <v>69</v>
      </c>
      <c r="S1046" s="7">
        <v>6.181</v>
      </c>
      <c r="T1046" s="7">
        <v>6.095</v>
      </c>
      <c r="U1046" s="7">
        <v>5.808</v>
      </c>
      <c r="V1046" s="7">
        <v>6.091</v>
      </c>
      <c r="W1046" s="7">
        <v>5.988</v>
      </c>
      <c r="AB1046" s="8">
        <v>65</v>
      </c>
      <c r="AC1046" s="43">
        <v>5.646</v>
      </c>
      <c r="AD1046" s="43">
        <v>5.825</v>
      </c>
      <c r="AE1046" s="43"/>
      <c r="AF1046" s="43">
        <v>5.792</v>
      </c>
      <c r="AG1046" s="43">
        <v>5.983</v>
      </c>
      <c r="AK1046" s="10"/>
      <c r="AL1046" s="10">
        <v>62</v>
      </c>
      <c r="AM1046" s="10">
        <v>6.055</v>
      </c>
      <c r="AN1046" s="10">
        <v>5.698</v>
      </c>
      <c r="AO1046" s="10">
        <v>11.841</v>
      </c>
      <c r="AP1046" s="10">
        <v>5.694</v>
      </c>
      <c r="AQ1046" s="10">
        <v>5.81</v>
      </c>
      <c r="AR1046" s="10"/>
      <c r="AS1046" s="10"/>
    </row>
    <row r="1047" spans="13:45" ht="12.75">
      <c r="M1047" s="42"/>
      <c r="N1047" s="42"/>
      <c r="O1047" s="42"/>
      <c r="R1047" s="7">
        <v>70</v>
      </c>
      <c r="S1047" s="7">
        <v>6.256</v>
      </c>
      <c r="T1047" s="7">
        <v>5.946</v>
      </c>
      <c r="U1047" s="7">
        <v>5.785</v>
      </c>
      <c r="V1047" s="7">
        <v>6.276</v>
      </c>
      <c r="W1047" s="7">
        <v>6.011</v>
      </c>
      <c r="AB1047" s="8">
        <v>66</v>
      </c>
      <c r="AC1047" s="43">
        <v>5.701</v>
      </c>
      <c r="AD1047" s="43">
        <v>5.777</v>
      </c>
      <c r="AE1047" s="43"/>
      <c r="AF1047" s="43">
        <v>5.699</v>
      </c>
      <c r="AG1047" s="43">
        <v>5.984</v>
      </c>
      <c r="AK1047" s="10"/>
      <c r="AL1047" s="10">
        <v>63</v>
      </c>
      <c r="AM1047" s="10">
        <v>6.162</v>
      </c>
      <c r="AN1047" s="10">
        <v>5.693</v>
      </c>
      <c r="AO1047" s="10">
        <v>5.723</v>
      </c>
      <c r="AP1047" s="10">
        <v>5.725</v>
      </c>
      <c r="AQ1047" s="10">
        <v>5.871</v>
      </c>
      <c r="AR1047" s="10"/>
      <c r="AS1047" s="10"/>
    </row>
    <row r="1048" spans="13:45" ht="12.75">
      <c r="M1048" s="42"/>
      <c r="N1048" s="42"/>
      <c r="O1048" s="42"/>
      <c r="R1048" s="7">
        <v>71</v>
      </c>
      <c r="S1048" s="7">
        <v>6.18</v>
      </c>
      <c r="T1048" s="7">
        <v>6.008</v>
      </c>
      <c r="U1048" s="7">
        <v>5.783</v>
      </c>
      <c r="V1048" s="7">
        <v>5.955</v>
      </c>
      <c r="W1048" s="7">
        <v>6.01</v>
      </c>
      <c r="AB1048" s="8">
        <v>67</v>
      </c>
      <c r="AC1048" s="43">
        <v>5.679</v>
      </c>
      <c r="AD1048" s="43">
        <v>5.816</v>
      </c>
      <c r="AE1048" s="43"/>
      <c r="AF1048" s="43">
        <v>5.748</v>
      </c>
      <c r="AG1048" s="43">
        <v>5.937</v>
      </c>
      <c r="AK1048" s="10"/>
      <c r="AL1048" s="10">
        <v>64</v>
      </c>
      <c r="AM1048" s="10">
        <v>5.836</v>
      </c>
      <c r="AN1048" s="10">
        <v>5.767</v>
      </c>
      <c r="AO1048" s="10">
        <v>5.665</v>
      </c>
      <c r="AP1048" s="10">
        <v>5.715</v>
      </c>
      <c r="AQ1048" s="10">
        <v>5.819</v>
      </c>
      <c r="AR1048" s="10"/>
      <c r="AS1048" s="10"/>
    </row>
    <row r="1049" spans="13:45" ht="12.75">
      <c r="M1049" s="42"/>
      <c r="N1049" s="42"/>
      <c r="O1049" s="42"/>
      <c r="R1049" s="7">
        <v>72</v>
      </c>
      <c r="S1049" s="7">
        <v>6.071</v>
      </c>
      <c r="T1049" s="7">
        <v>6.03</v>
      </c>
      <c r="U1049" s="7">
        <v>5.818</v>
      </c>
      <c r="V1049" s="7">
        <v>5.999</v>
      </c>
      <c r="W1049" s="7">
        <v>5.969</v>
      </c>
      <c r="AB1049" s="8">
        <v>68</v>
      </c>
      <c r="AC1049" s="43">
        <v>5.676</v>
      </c>
      <c r="AD1049" s="43">
        <v>5.853</v>
      </c>
      <c r="AE1049" s="43"/>
      <c r="AF1049" s="43">
        <v>5.868</v>
      </c>
      <c r="AG1049" s="43">
        <v>5.885</v>
      </c>
      <c r="AK1049" s="10"/>
      <c r="AL1049" s="10">
        <v>65</v>
      </c>
      <c r="AM1049" s="10">
        <v>5.834</v>
      </c>
      <c r="AN1049" s="10">
        <v>5.771</v>
      </c>
      <c r="AO1049" s="10">
        <v>5.712</v>
      </c>
      <c r="AP1049" s="10">
        <v>5.671</v>
      </c>
      <c r="AQ1049" s="10">
        <v>5.83</v>
      </c>
      <c r="AR1049" s="10"/>
      <c r="AS1049" s="10"/>
    </row>
    <row r="1050" spans="13:45" ht="12.75">
      <c r="M1050" s="42"/>
      <c r="N1050" s="42"/>
      <c r="O1050" s="42"/>
      <c r="R1050" s="7">
        <v>73</v>
      </c>
      <c r="S1050" s="7">
        <v>6.109</v>
      </c>
      <c r="T1050" s="7">
        <v>6.533</v>
      </c>
      <c r="U1050" s="7">
        <v>5.791</v>
      </c>
      <c r="V1050" s="7">
        <v>6.076</v>
      </c>
      <c r="W1050" s="7">
        <v>6.119</v>
      </c>
      <c r="AB1050" s="8">
        <v>69</v>
      </c>
      <c r="AC1050" s="43">
        <v>5.734</v>
      </c>
      <c r="AD1050" s="43">
        <v>5.76</v>
      </c>
      <c r="AE1050" s="43"/>
      <c r="AF1050" s="43">
        <v>5.777</v>
      </c>
      <c r="AG1050" s="43">
        <v>8.149</v>
      </c>
      <c r="AK1050" s="10"/>
      <c r="AL1050" s="10">
        <v>66</v>
      </c>
      <c r="AM1050" s="10">
        <v>5.946</v>
      </c>
      <c r="AN1050" s="10">
        <v>5.766</v>
      </c>
      <c r="AO1050" s="10">
        <v>5.695</v>
      </c>
      <c r="AP1050" s="10">
        <v>5.69</v>
      </c>
      <c r="AQ1050" s="10">
        <v>5.895</v>
      </c>
      <c r="AR1050" s="10"/>
      <c r="AS1050" s="10"/>
    </row>
    <row r="1051" spans="13:45" ht="12.75">
      <c r="M1051" s="42"/>
      <c r="N1051" s="42"/>
      <c r="O1051" s="42"/>
      <c r="R1051" s="7">
        <v>74</v>
      </c>
      <c r="S1051" s="7">
        <v>6.157</v>
      </c>
      <c r="T1051" s="7">
        <v>6.01</v>
      </c>
      <c r="U1051" s="7">
        <v>5.812</v>
      </c>
      <c r="V1051" s="7">
        <v>6.166</v>
      </c>
      <c r="W1051" s="7">
        <v>5.986</v>
      </c>
      <c r="AB1051" s="8">
        <v>70</v>
      </c>
      <c r="AC1051" s="43">
        <v>5.7</v>
      </c>
      <c r="AD1051" s="43">
        <v>5.767</v>
      </c>
      <c r="AE1051" s="43"/>
      <c r="AF1051" s="43">
        <v>5.72</v>
      </c>
      <c r="AG1051" s="43">
        <v>5.991</v>
      </c>
      <c r="AK1051" s="10"/>
      <c r="AL1051" s="10">
        <v>67</v>
      </c>
      <c r="AM1051" s="10">
        <v>6.071</v>
      </c>
      <c r="AN1051" s="10">
        <v>5.803</v>
      </c>
      <c r="AO1051" s="10">
        <v>5.65</v>
      </c>
      <c r="AP1051" s="10">
        <v>5.752</v>
      </c>
      <c r="AQ1051" s="10">
        <v>7.811</v>
      </c>
      <c r="AR1051" s="10"/>
      <c r="AS1051" s="10"/>
    </row>
    <row r="1052" spans="13:45" ht="12.75">
      <c r="M1052" s="42"/>
      <c r="N1052" s="42"/>
      <c r="O1052" s="42"/>
      <c r="R1052" s="7">
        <v>75</v>
      </c>
      <c r="S1052" s="7">
        <v>6.126</v>
      </c>
      <c r="T1052" s="7">
        <v>5.964</v>
      </c>
      <c r="U1052" s="7">
        <v>5.826</v>
      </c>
      <c r="V1052" s="7">
        <v>6.013</v>
      </c>
      <c r="W1052" s="7">
        <v>6.101</v>
      </c>
      <c r="AB1052" s="8">
        <v>71</v>
      </c>
      <c r="AC1052" s="43">
        <v>5.72</v>
      </c>
      <c r="AD1052" s="43">
        <v>5.76</v>
      </c>
      <c r="AE1052" s="43"/>
      <c r="AF1052" s="43">
        <v>5.71</v>
      </c>
      <c r="AG1052" s="43">
        <v>5.922</v>
      </c>
      <c r="AK1052" s="10"/>
      <c r="AL1052" s="10">
        <v>68</v>
      </c>
      <c r="AM1052" s="10">
        <v>5.885</v>
      </c>
      <c r="AN1052" s="10">
        <v>5.767</v>
      </c>
      <c r="AO1052" s="10">
        <v>5.663</v>
      </c>
      <c r="AP1052" s="10">
        <v>5.738</v>
      </c>
      <c r="AQ1052" s="10">
        <v>20.402</v>
      </c>
      <c r="AR1052" s="10"/>
      <c r="AS1052" s="10"/>
    </row>
    <row r="1053" spans="13:45" ht="12.75">
      <c r="M1053" s="42"/>
      <c r="N1053" s="42"/>
      <c r="O1053" s="42"/>
      <c r="R1053" s="7">
        <v>76</v>
      </c>
      <c r="S1053" s="7">
        <v>6.042</v>
      </c>
      <c r="T1053" s="7">
        <v>5.935</v>
      </c>
      <c r="U1053" s="7">
        <v>5.864</v>
      </c>
      <c r="V1053" s="7">
        <v>6.124</v>
      </c>
      <c r="W1053" s="7">
        <v>6.002</v>
      </c>
      <c r="AB1053" s="8">
        <v>72</v>
      </c>
      <c r="AC1053" s="43">
        <v>5.684</v>
      </c>
      <c r="AD1053" s="43">
        <v>5.777</v>
      </c>
      <c r="AE1053" s="43"/>
      <c r="AF1053" s="43">
        <v>5.685</v>
      </c>
      <c r="AG1053" s="43">
        <v>5.943</v>
      </c>
      <c r="AK1053" s="10"/>
      <c r="AL1053" s="10">
        <v>69</v>
      </c>
      <c r="AM1053" s="10">
        <v>6.438</v>
      </c>
      <c r="AN1053" s="10">
        <v>5.865</v>
      </c>
      <c r="AO1053" s="10">
        <v>5.684</v>
      </c>
      <c r="AP1053" s="10">
        <v>5.73</v>
      </c>
      <c r="AQ1053" s="10">
        <v>5.942</v>
      </c>
      <c r="AR1053" s="10"/>
      <c r="AS1053" s="10"/>
    </row>
    <row r="1054" spans="13:45" ht="12.75">
      <c r="M1054" s="42"/>
      <c r="N1054" s="42"/>
      <c r="O1054" s="42"/>
      <c r="R1054" s="7">
        <v>77</v>
      </c>
      <c r="S1054" s="7">
        <v>5.989</v>
      </c>
      <c r="T1054" s="7">
        <v>5.883</v>
      </c>
      <c r="U1054" s="7">
        <v>5.797</v>
      </c>
      <c r="V1054" s="7">
        <v>6.031</v>
      </c>
      <c r="W1054" s="7">
        <v>5.925</v>
      </c>
      <c r="AB1054" s="8">
        <v>73</v>
      </c>
      <c r="AC1054" s="43">
        <v>5.701</v>
      </c>
      <c r="AD1054" s="43">
        <v>5.785</v>
      </c>
      <c r="AE1054" s="43"/>
      <c r="AF1054" s="43"/>
      <c r="AG1054" s="43">
        <v>5.942</v>
      </c>
      <c r="AK1054" s="10"/>
      <c r="AL1054" s="10">
        <v>70</v>
      </c>
      <c r="AM1054" s="10">
        <v>6.237</v>
      </c>
      <c r="AN1054" s="10">
        <v>5.763</v>
      </c>
      <c r="AO1054" s="10">
        <v>5.677</v>
      </c>
      <c r="AP1054" s="10">
        <v>6.678</v>
      </c>
      <c r="AQ1054" s="10">
        <v>7.858</v>
      </c>
      <c r="AR1054" s="10"/>
      <c r="AS1054" s="10"/>
    </row>
    <row r="1055" spans="13:45" ht="12.75">
      <c r="M1055" s="42"/>
      <c r="N1055" s="42"/>
      <c r="O1055" s="42"/>
      <c r="R1055" s="7">
        <v>78</v>
      </c>
      <c r="S1055" s="7">
        <v>6.231</v>
      </c>
      <c r="T1055" s="7">
        <v>6.002</v>
      </c>
      <c r="U1055" s="7">
        <v>5.796</v>
      </c>
      <c r="V1055" s="7">
        <v>5.894</v>
      </c>
      <c r="W1055" s="7">
        <v>6.051</v>
      </c>
      <c r="AB1055" s="8">
        <v>74</v>
      </c>
      <c r="AC1055" s="43">
        <v>5.719</v>
      </c>
      <c r="AD1055" s="43">
        <v>5.852</v>
      </c>
      <c r="AE1055" s="43"/>
      <c r="AF1055" s="43">
        <v>5.861</v>
      </c>
      <c r="AG1055" s="43">
        <v>5.939</v>
      </c>
      <c r="AK1055" s="10"/>
      <c r="AL1055" s="10">
        <v>71</v>
      </c>
      <c r="AM1055" s="10">
        <v>5.917</v>
      </c>
      <c r="AN1055" s="10">
        <v>5.889</v>
      </c>
      <c r="AO1055" s="10">
        <v>5.683</v>
      </c>
      <c r="AP1055" s="10">
        <v>5.863</v>
      </c>
      <c r="AQ1055" s="10">
        <v>6.018</v>
      </c>
      <c r="AR1055" s="10"/>
      <c r="AS1055" s="10"/>
    </row>
    <row r="1056" spans="13:45" ht="12.75">
      <c r="M1056" s="42"/>
      <c r="N1056" s="42"/>
      <c r="O1056" s="42"/>
      <c r="R1056" s="7">
        <v>79</v>
      </c>
      <c r="S1056" s="7">
        <v>6.117</v>
      </c>
      <c r="T1056" s="7">
        <v>5.914</v>
      </c>
      <c r="U1056" s="7">
        <v>5.88</v>
      </c>
      <c r="V1056" s="7">
        <v>6.031</v>
      </c>
      <c r="W1056" s="7">
        <v>5.988</v>
      </c>
      <c r="AB1056" s="8">
        <v>75</v>
      </c>
      <c r="AC1056" s="43">
        <v>5.684</v>
      </c>
      <c r="AD1056" s="43">
        <v>5.755</v>
      </c>
      <c r="AE1056" s="43"/>
      <c r="AF1056" s="43">
        <v>5.75</v>
      </c>
      <c r="AG1056" s="43">
        <v>5.933</v>
      </c>
      <c r="AK1056" s="10"/>
      <c r="AL1056" s="10">
        <v>72</v>
      </c>
      <c r="AM1056" s="10">
        <v>6.008</v>
      </c>
      <c r="AN1056" s="10">
        <v>5.908</v>
      </c>
      <c r="AO1056" s="10">
        <v>5.706</v>
      </c>
      <c r="AP1056" s="10">
        <v>5.689</v>
      </c>
      <c r="AQ1056" s="10">
        <v>5.862</v>
      </c>
      <c r="AR1056" s="10"/>
      <c r="AS1056" s="10"/>
    </row>
    <row r="1057" spans="13:45" ht="12.75">
      <c r="M1057" s="42"/>
      <c r="N1057" s="42"/>
      <c r="O1057" s="42"/>
      <c r="R1057" s="7">
        <v>80</v>
      </c>
      <c r="S1057" s="7">
        <v>6.155</v>
      </c>
      <c r="T1057" s="7">
        <v>6.005</v>
      </c>
      <c r="U1057" s="7">
        <v>5.838</v>
      </c>
      <c r="V1057" s="7">
        <v>6.067</v>
      </c>
      <c r="W1057" s="7">
        <v>5.989</v>
      </c>
      <c r="AB1057" s="8">
        <v>76</v>
      </c>
      <c r="AC1057" s="43">
        <v>5.695</v>
      </c>
      <c r="AD1057" s="43">
        <v>5.762</v>
      </c>
      <c r="AE1057" s="43"/>
      <c r="AF1057" s="43">
        <v>5.801</v>
      </c>
      <c r="AG1057" s="43">
        <v>6.235</v>
      </c>
      <c r="AK1057" s="10"/>
      <c r="AL1057" s="10">
        <v>73</v>
      </c>
      <c r="AM1057" s="10">
        <v>5.961</v>
      </c>
      <c r="AN1057" s="10">
        <v>5.859</v>
      </c>
      <c r="AO1057" s="10">
        <v>5.796</v>
      </c>
      <c r="AP1057" s="10">
        <v>5.698</v>
      </c>
      <c r="AQ1057" s="10">
        <v>5.904</v>
      </c>
      <c r="AR1057" s="10"/>
      <c r="AS1057" s="10"/>
    </row>
    <row r="1058" spans="13:45" ht="12.75">
      <c r="M1058" s="42"/>
      <c r="N1058" s="42"/>
      <c r="O1058" s="42"/>
      <c r="R1058" s="7">
        <v>81</v>
      </c>
      <c r="S1058" s="7">
        <v>6.219</v>
      </c>
      <c r="T1058" s="7">
        <v>5.913</v>
      </c>
      <c r="U1058" s="7">
        <v>5.835</v>
      </c>
      <c r="V1058" s="7">
        <v>6.242</v>
      </c>
      <c r="W1058" s="7">
        <v>5.983</v>
      </c>
      <c r="AB1058" s="8">
        <v>77</v>
      </c>
      <c r="AC1058" s="43">
        <v>5.751</v>
      </c>
      <c r="AD1058" s="43">
        <v>5.791</v>
      </c>
      <c r="AE1058" s="43"/>
      <c r="AF1058" s="43">
        <v>5.73</v>
      </c>
      <c r="AG1058" s="43">
        <v>5.977</v>
      </c>
      <c r="AK1058" s="10"/>
      <c r="AL1058" s="10">
        <v>74</v>
      </c>
      <c r="AM1058" s="10">
        <v>5.948</v>
      </c>
      <c r="AN1058" s="10">
        <v>5.909</v>
      </c>
      <c r="AO1058" s="10">
        <v>5.637</v>
      </c>
      <c r="AP1058" s="10">
        <v>5.735</v>
      </c>
      <c r="AQ1058" s="10">
        <v>5.91</v>
      </c>
      <c r="AR1058" s="10"/>
      <c r="AS1058" s="10"/>
    </row>
    <row r="1059" spans="13:45" ht="12.75">
      <c r="M1059" s="42"/>
      <c r="N1059" s="42"/>
      <c r="O1059" s="42"/>
      <c r="R1059" s="7">
        <v>82</v>
      </c>
      <c r="S1059" s="7">
        <v>6.074</v>
      </c>
      <c r="T1059" s="7">
        <v>6.076</v>
      </c>
      <c r="U1059" s="7">
        <v>5.885</v>
      </c>
      <c r="V1059" s="7">
        <v>6.13</v>
      </c>
      <c r="W1059" s="7">
        <v>5.977</v>
      </c>
      <c r="AB1059" s="8">
        <v>78</v>
      </c>
      <c r="AC1059" s="43">
        <v>5.717</v>
      </c>
      <c r="AD1059" s="43">
        <v>5.776</v>
      </c>
      <c r="AE1059" s="43"/>
      <c r="AF1059" s="43">
        <v>8.248</v>
      </c>
      <c r="AG1059" s="43">
        <v>5.907</v>
      </c>
      <c r="AK1059" s="10"/>
      <c r="AL1059" s="10">
        <v>75</v>
      </c>
      <c r="AM1059" s="10">
        <v>8.773</v>
      </c>
      <c r="AN1059" s="10">
        <v>5.817</v>
      </c>
      <c r="AO1059" s="10">
        <v>5.686</v>
      </c>
      <c r="AP1059" s="10">
        <v>5.696</v>
      </c>
      <c r="AQ1059" s="10">
        <v>5.891</v>
      </c>
      <c r="AR1059" s="10"/>
      <c r="AS1059" s="10"/>
    </row>
    <row r="1060" spans="13:45" ht="12.75">
      <c r="M1060" s="42"/>
      <c r="N1060" s="42"/>
      <c r="O1060" s="42"/>
      <c r="R1060" s="7">
        <v>83</v>
      </c>
      <c r="S1060" s="7">
        <v>6.1</v>
      </c>
      <c r="T1060" s="7">
        <v>5.902</v>
      </c>
      <c r="U1060" s="7">
        <v>5.84</v>
      </c>
      <c r="V1060" s="7">
        <v>6.167</v>
      </c>
      <c r="W1060" s="7">
        <v>5.904</v>
      </c>
      <c r="AB1060" s="8">
        <v>79</v>
      </c>
      <c r="AC1060" s="43">
        <v>5.675</v>
      </c>
      <c r="AD1060" s="43">
        <v>5.81</v>
      </c>
      <c r="AE1060" s="43"/>
      <c r="AF1060" s="43">
        <v>5.814</v>
      </c>
      <c r="AG1060" s="43">
        <v>5.918</v>
      </c>
      <c r="AK1060" s="10"/>
      <c r="AL1060" s="10">
        <v>76</v>
      </c>
      <c r="AM1060" s="10">
        <v>6.464</v>
      </c>
      <c r="AN1060" s="10">
        <v>5.855</v>
      </c>
      <c r="AO1060" s="10">
        <v>5.695</v>
      </c>
      <c r="AP1060" s="10">
        <v>5.703</v>
      </c>
      <c r="AQ1060" s="10">
        <v>5.864</v>
      </c>
      <c r="AR1060" s="10"/>
      <c r="AS1060" s="10"/>
    </row>
    <row r="1061" spans="13:45" ht="12.75">
      <c r="M1061" s="42"/>
      <c r="N1061" s="42"/>
      <c r="O1061" s="42"/>
      <c r="R1061" s="7">
        <v>84</v>
      </c>
      <c r="S1061" s="7">
        <v>6.047</v>
      </c>
      <c r="T1061" s="7">
        <v>5.913</v>
      </c>
      <c r="U1061" s="7">
        <v>5.969</v>
      </c>
      <c r="V1061" s="7">
        <v>6.508</v>
      </c>
      <c r="W1061" s="7">
        <v>5.93</v>
      </c>
      <c r="AB1061" s="8">
        <v>80</v>
      </c>
      <c r="AC1061" s="43">
        <v>5.751</v>
      </c>
      <c r="AD1061" s="43">
        <v>5.813</v>
      </c>
      <c r="AE1061" s="43"/>
      <c r="AF1061" s="43">
        <v>5.752</v>
      </c>
      <c r="AG1061" s="43">
        <v>5.907</v>
      </c>
      <c r="AK1061" s="10"/>
      <c r="AL1061" s="10">
        <v>77</v>
      </c>
      <c r="AM1061" s="10">
        <v>6.018</v>
      </c>
      <c r="AN1061" s="10">
        <v>5.89</v>
      </c>
      <c r="AO1061" s="10">
        <v>5.804</v>
      </c>
      <c r="AP1061" s="10">
        <v>5.719</v>
      </c>
      <c r="AQ1061" s="10">
        <v>5.879</v>
      </c>
      <c r="AR1061" s="10"/>
      <c r="AS1061" s="10"/>
    </row>
    <row r="1062" spans="13:45" ht="12.75">
      <c r="M1062" s="42"/>
      <c r="N1062" s="42"/>
      <c r="O1062" s="42"/>
      <c r="R1062" s="7">
        <v>85</v>
      </c>
      <c r="S1062" s="7">
        <v>6.138</v>
      </c>
      <c r="T1062" s="7">
        <v>5.867</v>
      </c>
      <c r="U1062" s="7">
        <v>5.852</v>
      </c>
      <c r="V1062" s="7">
        <v>6.702</v>
      </c>
      <c r="W1062" s="7">
        <v>5.966</v>
      </c>
      <c r="AB1062" s="8">
        <v>81</v>
      </c>
      <c r="AC1062" s="43">
        <v>5.687</v>
      </c>
      <c r="AD1062" s="43">
        <v>5.81</v>
      </c>
      <c r="AE1062" s="43"/>
      <c r="AF1062" s="43">
        <v>5.739</v>
      </c>
      <c r="AG1062" s="43">
        <v>5.919</v>
      </c>
      <c r="AK1062" s="10"/>
      <c r="AL1062" s="10">
        <v>78</v>
      </c>
      <c r="AM1062" s="10">
        <v>6.065</v>
      </c>
      <c r="AN1062" s="10">
        <v>5.954</v>
      </c>
      <c r="AO1062" s="10">
        <v>5.701</v>
      </c>
      <c r="AP1062" s="10">
        <v>5.697</v>
      </c>
      <c r="AQ1062" s="10">
        <v>5.866</v>
      </c>
      <c r="AR1062" s="10"/>
      <c r="AS1062" s="10"/>
    </row>
    <row r="1063" spans="13:45" ht="12.75">
      <c r="M1063" s="42"/>
      <c r="N1063" s="42"/>
      <c r="O1063" s="42"/>
      <c r="R1063" s="7">
        <v>86</v>
      </c>
      <c r="S1063" s="7">
        <v>6.19</v>
      </c>
      <c r="T1063" s="7">
        <v>5.973</v>
      </c>
      <c r="U1063" s="7">
        <v>5.785</v>
      </c>
      <c r="V1063" s="7">
        <v>6.135</v>
      </c>
      <c r="W1063" s="7">
        <v>6.12</v>
      </c>
      <c r="AB1063" s="8">
        <v>82</v>
      </c>
      <c r="AC1063" s="43">
        <v>5.705</v>
      </c>
      <c r="AD1063" s="43">
        <v>5.757</v>
      </c>
      <c r="AE1063" s="43"/>
      <c r="AF1063" s="43">
        <v>5.745</v>
      </c>
      <c r="AG1063" s="43">
        <v>5.922</v>
      </c>
      <c r="AK1063" s="10"/>
      <c r="AL1063" s="10">
        <v>79</v>
      </c>
      <c r="AM1063" s="10">
        <v>6.066</v>
      </c>
      <c r="AN1063" s="10">
        <v>5.804</v>
      </c>
      <c r="AO1063" s="10">
        <v>8.831</v>
      </c>
      <c r="AP1063" s="10">
        <v>5.687</v>
      </c>
      <c r="AQ1063" s="10">
        <v>5.897</v>
      </c>
      <c r="AR1063" s="10"/>
      <c r="AS1063" s="10"/>
    </row>
    <row r="1064" spans="13:45" ht="12.75">
      <c r="M1064" s="42"/>
      <c r="N1064" s="42"/>
      <c r="O1064" s="42"/>
      <c r="R1064" s="7">
        <v>87</v>
      </c>
      <c r="S1064" s="7">
        <v>6.181</v>
      </c>
      <c r="T1064" s="7">
        <v>5.959</v>
      </c>
      <c r="U1064" s="7">
        <v>5.812</v>
      </c>
      <c r="V1064" s="7">
        <v>6.226</v>
      </c>
      <c r="W1064" s="7">
        <v>5.998</v>
      </c>
      <c r="AB1064" s="8">
        <v>83</v>
      </c>
      <c r="AC1064" s="43">
        <v>5.702</v>
      </c>
      <c r="AD1064" s="43">
        <v>5.864</v>
      </c>
      <c r="AE1064" s="43"/>
      <c r="AF1064" s="43">
        <v>5.722</v>
      </c>
      <c r="AG1064" s="43">
        <v>5.954</v>
      </c>
      <c r="AK1064" s="10"/>
      <c r="AL1064" s="10">
        <v>80</v>
      </c>
      <c r="AM1064" s="10">
        <v>5.939</v>
      </c>
      <c r="AN1064" s="10">
        <v>5.793</v>
      </c>
      <c r="AO1064" s="10">
        <v>6.032</v>
      </c>
      <c r="AP1064" s="10">
        <v>5.711</v>
      </c>
      <c r="AQ1064" s="10">
        <v>5.845</v>
      </c>
      <c r="AR1064" s="10"/>
      <c r="AS1064" s="10"/>
    </row>
    <row r="1065" spans="13:45" ht="12.75">
      <c r="M1065" s="42"/>
      <c r="N1065" s="42"/>
      <c r="O1065" s="42"/>
      <c r="R1065" s="7">
        <v>88</v>
      </c>
      <c r="S1065" s="7">
        <v>6.048</v>
      </c>
      <c r="T1065" s="7">
        <v>6.422</v>
      </c>
      <c r="U1065" s="7">
        <v>5.854</v>
      </c>
      <c r="V1065" s="7">
        <v>6.079</v>
      </c>
      <c r="W1065" s="7">
        <v>5.936</v>
      </c>
      <c r="AB1065" s="8">
        <v>84</v>
      </c>
      <c r="AC1065" s="43">
        <v>5.716</v>
      </c>
      <c r="AD1065" s="43">
        <v>5.822</v>
      </c>
      <c r="AE1065" s="43"/>
      <c r="AF1065" s="43">
        <v>5.677</v>
      </c>
      <c r="AG1065" s="43">
        <v>5.962</v>
      </c>
      <c r="AK1065" s="10"/>
      <c r="AL1065" s="10">
        <v>81</v>
      </c>
      <c r="AM1065" s="10">
        <v>5.926</v>
      </c>
      <c r="AN1065" s="10">
        <v>5.769</v>
      </c>
      <c r="AO1065" s="10">
        <v>5.818</v>
      </c>
      <c r="AP1065" s="10">
        <v>5.721</v>
      </c>
      <c r="AQ1065" s="10">
        <v>5.862</v>
      </c>
      <c r="AR1065" s="10"/>
      <c r="AS1065" s="10"/>
    </row>
    <row r="1066" spans="13:45" ht="12.75">
      <c r="M1066" s="42"/>
      <c r="N1066" s="42"/>
      <c r="O1066" s="42"/>
      <c r="R1066" s="7">
        <v>89</v>
      </c>
      <c r="S1066" s="7">
        <v>6.25</v>
      </c>
      <c r="T1066" s="7">
        <v>6.076</v>
      </c>
      <c r="U1066" s="7">
        <v>5.803</v>
      </c>
      <c r="V1066" s="7">
        <v>6.203</v>
      </c>
      <c r="W1066" s="7">
        <v>5.965</v>
      </c>
      <c r="AB1066" s="8">
        <v>85</v>
      </c>
      <c r="AC1066" s="43">
        <v>5.723</v>
      </c>
      <c r="AD1066" s="43">
        <v>5.763</v>
      </c>
      <c r="AE1066" s="43"/>
      <c r="AF1066" s="43">
        <v>5.76</v>
      </c>
      <c r="AG1066" s="43">
        <v>5.911</v>
      </c>
      <c r="AK1066" s="10"/>
      <c r="AL1066" s="10">
        <v>82</v>
      </c>
      <c r="AM1066" s="10">
        <v>5.84</v>
      </c>
      <c r="AN1066" s="10">
        <v>5.754</v>
      </c>
      <c r="AO1066" s="10">
        <v>5.74</v>
      </c>
      <c r="AP1066" s="10">
        <v>5.807</v>
      </c>
      <c r="AQ1066" s="10">
        <v>5.862</v>
      </c>
      <c r="AR1066" s="10"/>
      <c r="AS1066" s="10"/>
    </row>
    <row r="1067" spans="13:45" ht="12.75">
      <c r="M1067" s="42"/>
      <c r="N1067" s="42"/>
      <c r="O1067" s="42"/>
      <c r="R1067" s="7">
        <v>90</v>
      </c>
      <c r="S1067" s="7">
        <v>6.147</v>
      </c>
      <c r="T1067" s="7">
        <v>5.887</v>
      </c>
      <c r="U1067" s="7">
        <v>5.967</v>
      </c>
      <c r="V1067" s="7">
        <v>6.098</v>
      </c>
      <c r="W1067" s="7">
        <v>6.015</v>
      </c>
      <c r="AB1067" s="8">
        <v>86</v>
      </c>
      <c r="AC1067" s="43">
        <v>5.72</v>
      </c>
      <c r="AD1067" s="43">
        <v>5.837</v>
      </c>
      <c r="AE1067" s="43"/>
      <c r="AF1067" s="43">
        <v>5.745</v>
      </c>
      <c r="AG1067" s="43">
        <v>5.958</v>
      </c>
      <c r="AK1067" s="10"/>
      <c r="AL1067" s="10">
        <v>83</v>
      </c>
      <c r="AM1067" s="10">
        <v>5.881</v>
      </c>
      <c r="AN1067" s="10">
        <v>5.783</v>
      </c>
      <c r="AO1067" s="10">
        <v>5.723</v>
      </c>
      <c r="AP1067" s="10">
        <v>5.736</v>
      </c>
      <c r="AQ1067" s="10">
        <v>5.965</v>
      </c>
      <c r="AR1067" s="10"/>
      <c r="AS1067" s="10"/>
    </row>
    <row r="1068" spans="13:45" ht="12.75">
      <c r="M1068" s="42"/>
      <c r="N1068" s="42"/>
      <c r="O1068" s="42"/>
      <c r="R1068" s="7">
        <v>91</v>
      </c>
      <c r="S1068" s="7">
        <v>6.19</v>
      </c>
      <c r="T1068" s="7">
        <v>5.927</v>
      </c>
      <c r="U1068" s="7">
        <v>5.962</v>
      </c>
      <c r="V1068" s="7">
        <v>6.144</v>
      </c>
      <c r="W1068" s="7">
        <v>5.971</v>
      </c>
      <c r="AB1068" s="8">
        <v>87</v>
      </c>
      <c r="AC1068" s="43">
        <v>5.701</v>
      </c>
      <c r="AD1068" s="43">
        <v>5.75</v>
      </c>
      <c r="AE1068" s="43"/>
      <c r="AF1068" s="43">
        <v>5.743</v>
      </c>
      <c r="AG1068" s="43">
        <v>5.907</v>
      </c>
      <c r="AK1068" s="10"/>
      <c r="AL1068" s="10">
        <v>84</v>
      </c>
      <c r="AM1068" s="10">
        <v>6.133</v>
      </c>
      <c r="AN1068" s="10">
        <v>5.754</v>
      </c>
      <c r="AO1068" s="10">
        <v>5.742</v>
      </c>
      <c r="AP1068" s="10">
        <v>5.702</v>
      </c>
      <c r="AQ1068" s="10">
        <v>5.993</v>
      </c>
      <c r="AR1068" s="10"/>
      <c r="AS1068" s="10"/>
    </row>
    <row r="1069" spans="13:45" ht="12.75">
      <c r="M1069" s="42"/>
      <c r="N1069" s="42"/>
      <c r="O1069" s="42"/>
      <c r="R1069" s="7">
        <v>92</v>
      </c>
      <c r="S1069" s="7">
        <v>6.124</v>
      </c>
      <c r="T1069" s="7">
        <v>8.718</v>
      </c>
      <c r="U1069" s="7">
        <v>5.879</v>
      </c>
      <c r="V1069" s="7">
        <v>6.125</v>
      </c>
      <c r="W1069" s="7">
        <v>6.094</v>
      </c>
      <c r="AB1069" s="8">
        <v>88</v>
      </c>
      <c r="AC1069" s="43">
        <v>5.738</v>
      </c>
      <c r="AD1069" s="43">
        <v>5.787</v>
      </c>
      <c r="AE1069" s="43"/>
      <c r="AF1069" s="43">
        <v>5.825</v>
      </c>
      <c r="AG1069" s="43">
        <v>5.965</v>
      </c>
      <c r="AK1069" s="10"/>
      <c r="AL1069" s="10">
        <v>85</v>
      </c>
      <c r="AM1069" s="10">
        <v>5.9</v>
      </c>
      <c r="AN1069" s="10">
        <v>12.027</v>
      </c>
      <c r="AO1069" s="10">
        <v>5.734</v>
      </c>
      <c r="AP1069" s="10">
        <v>5.806</v>
      </c>
      <c r="AQ1069" s="10">
        <v>5.896</v>
      </c>
      <c r="AR1069" s="10"/>
      <c r="AS1069" s="10"/>
    </row>
    <row r="1070" spans="13:45" ht="12.75">
      <c r="M1070" s="42"/>
      <c r="N1070" s="42"/>
      <c r="O1070" s="42"/>
      <c r="R1070" s="7">
        <v>93</v>
      </c>
      <c r="T1070" s="7">
        <v>5.981</v>
      </c>
      <c r="U1070" s="7">
        <v>5.85</v>
      </c>
      <c r="V1070" s="7">
        <v>6.259</v>
      </c>
      <c r="W1070" s="7">
        <v>5.992</v>
      </c>
      <c r="AB1070" s="8">
        <v>89</v>
      </c>
      <c r="AC1070" s="43">
        <v>5.861</v>
      </c>
      <c r="AD1070" s="43">
        <v>5.803</v>
      </c>
      <c r="AE1070" s="43"/>
      <c r="AF1070" s="43">
        <v>5.792</v>
      </c>
      <c r="AG1070" s="43">
        <v>5.93</v>
      </c>
      <c r="AK1070" s="10"/>
      <c r="AL1070" s="10">
        <v>86</v>
      </c>
      <c r="AM1070" s="10">
        <v>5.877</v>
      </c>
      <c r="AN1070" s="10">
        <v>5.853</v>
      </c>
      <c r="AO1070" s="10">
        <v>5.766</v>
      </c>
      <c r="AP1070" s="10">
        <v>5.762</v>
      </c>
      <c r="AQ1070" s="10">
        <v>5.886</v>
      </c>
      <c r="AR1070" s="10"/>
      <c r="AS1070" s="10"/>
    </row>
    <row r="1071" spans="13:45" ht="12.75">
      <c r="M1071" s="42"/>
      <c r="N1071" s="42"/>
      <c r="O1071" s="42"/>
      <c r="R1071" s="7">
        <v>94</v>
      </c>
      <c r="U1071" s="7">
        <v>11.021</v>
      </c>
      <c r="V1071" s="7">
        <v>6.248</v>
      </c>
      <c r="W1071" s="7">
        <v>6.207</v>
      </c>
      <c r="AB1071" s="8">
        <v>90</v>
      </c>
      <c r="AC1071" s="43">
        <v>5.751</v>
      </c>
      <c r="AD1071" s="43">
        <v>7.855</v>
      </c>
      <c r="AE1071" s="43"/>
      <c r="AF1071" s="43">
        <v>5.71</v>
      </c>
      <c r="AG1071" s="43">
        <v>6.23</v>
      </c>
      <c r="AK1071" s="10"/>
      <c r="AL1071" s="10">
        <v>87</v>
      </c>
      <c r="AM1071" s="10">
        <v>5.744</v>
      </c>
      <c r="AN1071" s="10">
        <v>5.781</v>
      </c>
      <c r="AO1071" s="10">
        <v>5.768</v>
      </c>
      <c r="AP1071" s="10">
        <v>7.904</v>
      </c>
      <c r="AQ1071" s="10">
        <v>5.825</v>
      </c>
      <c r="AR1071" s="10"/>
      <c r="AS1071" s="10"/>
    </row>
    <row r="1072" spans="13:45" ht="12.75">
      <c r="M1072" s="42"/>
      <c r="N1072" s="42"/>
      <c r="O1072" s="42"/>
      <c r="R1072" s="7">
        <v>95</v>
      </c>
      <c r="U1072" s="7">
        <v>5.937</v>
      </c>
      <c r="V1072" s="7">
        <v>6.157</v>
      </c>
      <c r="W1072" s="7">
        <v>6.026</v>
      </c>
      <c r="AB1072" s="8">
        <v>91</v>
      </c>
      <c r="AC1072" s="43">
        <v>5.744</v>
      </c>
      <c r="AD1072" s="43">
        <v>5.871</v>
      </c>
      <c r="AE1072" s="43"/>
      <c r="AF1072" s="43">
        <v>5.694</v>
      </c>
      <c r="AG1072" s="43">
        <v>8.169</v>
      </c>
      <c r="AK1072" s="10"/>
      <c r="AL1072" s="10">
        <v>88</v>
      </c>
      <c r="AM1072" s="10">
        <v>5.925</v>
      </c>
      <c r="AN1072" s="10">
        <v>5.806</v>
      </c>
      <c r="AO1072" s="10">
        <v>7.735</v>
      </c>
      <c r="AP1072" s="10">
        <v>5.835</v>
      </c>
      <c r="AQ1072" s="10">
        <v>5.808</v>
      </c>
      <c r="AR1072" s="10"/>
      <c r="AS1072" s="10"/>
    </row>
    <row r="1073" spans="13:45" ht="12.75">
      <c r="M1073" s="42"/>
      <c r="N1073" s="42"/>
      <c r="O1073" s="42"/>
      <c r="R1073" s="7">
        <v>96</v>
      </c>
      <c r="U1073" s="7">
        <v>5.979</v>
      </c>
      <c r="W1073" s="7">
        <v>6.01</v>
      </c>
      <c r="AB1073" s="8">
        <v>92</v>
      </c>
      <c r="AC1073" s="43">
        <v>5.77</v>
      </c>
      <c r="AD1073" s="43">
        <v>5.829</v>
      </c>
      <c r="AE1073" s="43"/>
      <c r="AF1073" s="43">
        <v>5.674</v>
      </c>
      <c r="AG1073" s="43">
        <v>5.965</v>
      </c>
      <c r="AK1073" s="10"/>
      <c r="AL1073" s="10">
        <v>89</v>
      </c>
      <c r="AM1073" s="10">
        <v>5.856</v>
      </c>
      <c r="AN1073" s="10">
        <v>5.785</v>
      </c>
      <c r="AO1073" s="10">
        <v>5.86</v>
      </c>
      <c r="AP1073" s="10">
        <v>5.761</v>
      </c>
      <c r="AQ1073" s="10">
        <v>5.886</v>
      </c>
      <c r="AR1073" s="10"/>
      <c r="AS1073" s="10"/>
    </row>
    <row r="1074" spans="13:45" ht="12.75">
      <c r="M1074" s="42"/>
      <c r="N1074" s="42"/>
      <c r="O1074" s="42"/>
      <c r="R1074" s="7">
        <v>97</v>
      </c>
      <c r="U1074" s="7">
        <v>5.96</v>
      </c>
      <c r="W1074" s="7">
        <v>6.092</v>
      </c>
      <c r="AB1074" s="8">
        <v>93</v>
      </c>
      <c r="AC1074" s="43">
        <v>5.722</v>
      </c>
      <c r="AD1074" s="43">
        <v>5.819</v>
      </c>
      <c r="AE1074" s="43"/>
      <c r="AF1074" s="43">
        <v>5.771</v>
      </c>
      <c r="AG1074" s="43">
        <v>5.911</v>
      </c>
      <c r="AK1074" s="10"/>
      <c r="AL1074" s="10">
        <v>90</v>
      </c>
      <c r="AM1074" s="10">
        <v>5.889</v>
      </c>
      <c r="AN1074" s="10">
        <v>5.802</v>
      </c>
      <c r="AO1074" s="10">
        <v>5.671</v>
      </c>
      <c r="AP1074" s="10">
        <v>5.771</v>
      </c>
      <c r="AQ1074" s="10">
        <v>5.875</v>
      </c>
      <c r="AR1074" s="10"/>
      <c r="AS1074" s="10"/>
    </row>
    <row r="1075" spans="13:45" ht="12.75">
      <c r="M1075" s="42"/>
      <c r="N1075" s="42"/>
      <c r="O1075" s="42"/>
      <c r="R1075" s="7">
        <v>98</v>
      </c>
      <c r="U1075" s="7">
        <v>6.128</v>
      </c>
      <c r="AB1075" s="8">
        <v>94</v>
      </c>
      <c r="AC1075" s="43">
        <v>5.709</v>
      </c>
      <c r="AD1075" s="43">
        <v>5.824</v>
      </c>
      <c r="AE1075" s="43"/>
      <c r="AF1075" s="43">
        <v>5.725</v>
      </c>
      <c r="AG1075" s="43">
        <v>5.931</v>
      </c>
      <c r="AK1075" s="10"/>
      <c r="AL1075" s="10">
        <v>91</v>
      </c>
      <c r="AM1075" s="10">
        <v>5.824</v>
      </c>
      <c r="AN1075" s="10">
        <v>5.771</v>
      </c>
      <c r="AO1075" s="10">
        <v>5.722</v>
      </c>
      <c r="AP1075" s="10">
        <v>5.703</v>
      </c>
      <c r="AQ1075" s="10">
        <v>5.904</v>
      </c>
      <c r="AR1075" s="10"/>
      <c r="AS1075" s="10"/>
    </row>
    <row r="1076" spans="13:45" ht="12.75">
      <c r="M1076" s="42"/>
      <c r="N1076" s="42"/>
      <c r="O1076" s="42"/>
      <c r="AB1076" s="8">
        <v>95</v>
      </c>
      <c r="AC1076" s="43">
        <v>5.987</v>
      </c>
      <c r="AD1076" s="43">
        <v>5.769</v>
      </c>
      <c r="AE1076" s="43"/>
      <c r="AF1076" s="43">
        <v>5.763</v>
      </c>
      <c r="AG1076" s="43">
        <v>5.918</v>
      </c>
      <c r="AK1076" s="10"/>
      <c r="AL1076" s="10">
        <v>92</v>
      </c>
      <c r="AM1076" s="10">
        <v>5.922</v>
      </c>
      <c r="AN1076" s="10">
        <v>5.869</v>
      </c>
      <c r="AO1076" s="10">
        <v>5.736</v>
      </c>
      <c r="AP1076" s="10">
        <v>5.744</v>
      </c>
      <c r="AQ1076" s="10">
        <v>5.806</v>
      </c>
      <c r="AR1076" s="10"/>
      <c r="AS1076" s="10"/>
    </row>
    <row r="1077" spans="13:45" ht="12.75">
      <c r="M1077" s="42"/>
      <c r="N1077" s="42"/>
      <c r="O1077" s="42"/>
      <c r="Q1077" s="7">
        <v>10</v>
      </c>
      <c r="R1077" s="7" t="s">
        <v>66</v>
      </c>
      <c r="AB1077" s="8">
        <v>96</v>
      </c>
      <c r="AC1077" s="43">
        <v>5.767</v>
      </c>
      <c r="AD1077" s="43">
        <v>5.845</v>
      </c>
      <c r="AE1077" s="43"/>
      <c r="AF1077" s="43">
        <v>5.91</v>
      </c>
      <c r="AG1077" s="43">
        <v>5.958</v>
      </c>
      <c r="AK1077" s="10"/>
      <c r="AL1077" s="10">
        <v>93</v>
      </c>
      <c r="AM1077" s="10"/>
      <c r="AN1077" s="10">
        <v>5.928</v>
      </c>
      <c r="AO1077" s="10">
        <v>5.699</v>
      </c>
      <c r="AP1077" s="10">
        <v>5.743</v>
      </c>
      <c r="AQ1077" s="10">
        <v>5.854</v>
      </c>
      <c r="AR1077" s="10"/>
      <c r="AS1077" s="10"/>
    </row>
    <row r="1078" spans="13:45" ht="12.75">
      <c r="M1078" s="42"/>
      <c r="N1078" s="42"/>
      <c r="O1078" s="42"/>
      <c r="R1078" s="7" t="s">
        <v>50</v>
      </c>
      <c r="S1078" s="7">
        <v>1</v>
      </c>
      <c r="T1078" s="7">
        <v>2</v>
      </c>
      <c r="U1078" s="7">
        <v>3</v>
      </c>
      <c r="V1078" s="7">
        <v>4</v>
      </c>
      <c r="W1078" s="7">
        <v>5</v>
      </c>
      <c r="AB1078" s="8">
        <v>97</v>
      </c>
      <c r="AC1078" s="43">
        <v>5.769</v>
      </c>
      <c r="AD1078" s="43">
        <v>5.776</v>
      </c>
      <c r="AE1078" s="43"/>
      <c r="AF1078" s="43">
        <v>5.695</v>
      </c>
      <c r="AG1078" s="43">
        <v>5.987</v>
      </c>
      <c r="AK1078" s="10"/>
      <c r="AL1078" s="10">
        <v>94</v>
      </c>
      <c r="AM1078" s="10"/>
      <c r="AN1078" s="10">
        <v>5.901</v>
      </c>
      <c r="AO1078" s="10">
        <v>5.71</v>
      </c>
      <c r="AP1078" s="10">
        <v>5.707</v>
      </c>
      <c r="AQ1078" s="10">
        <v>5.792</v>
      </c>
      <c r="AR1078" s="10"/>
      <c r="AS1078" s="10"/>
    </row>
    <row r="1079" spans="13:45" ht="12.75">
      <c r="M1079" s="42"/>
      <c r="N1079" s="42"/>
      <c r="O1079" s="42"/>
      <c r="R1079" s="7" t="s">
        <v>51</v>
      </c>
      <c r="S1079" s="7">
        <v>4</v>
      </c>
      <c r="T1079" s="7">
        <v>2</v>
      </c>
      <c r="U1079" s="7">
        <v>1</v>
      </c>
      <c r="V1079" s="7">
        <v>3</v>
      </c>
      <c r="W1079" s="7">
        <v>5</v>
      </c>
      <c r="AB1079" s="8">
        <v>98</v>
      </c>
      <c r="AC1079" s="43">
        <v>5.753</v>
      </c>
      <c r="AD1079" s="43">
        <v>5.797</v>
      </c>
      <c r="AE1079" s="43"/>
      <c r="AF1079" s="43">
        <v>5.702</v>
      </c>
      <c r="AG1079" s="43">
        <v>5.935</v>
      </c>
      <c r="AK1079" s="10"/>
      <c r="AL1079" s="10">
        <v>95</v>
      </c>
      <c r="AM1079" s="10"/>
      <c r="AN1079" s="10">
        <v>5.891</v>
      </c>
      <c r="AO1079" s="10">
        <v>5.657</v>
      </c>
      <c r="AP1079" s="10">
        <v>5.687</v>
      </c>
      <c r="AQ1079" s="10">
        <v>5.851</v>
      </c>
      <c r="AR1079" s="10"/>
      <c r="AS1079" s="10"/>
    </row>
    <row r="1080" spans="13:45" ht="12.75">
      <c r="M1080" s="42"/>
      <c r="N1080" s="42"/>
      <c r="O1080" s="42"/>
      <c r="R1080" s="7" t="s">
        <v>52</v>
      </c>
      <c r="AB1080" s="8">
        <v>99</v>
      </c>
      <c r="AC1080" s="43">
        <v>5.754</v>
      </c>
      <c r="AD1080" s="43">
        <v>5.832</v>
      </c>
      <c r="AE1080" s="43"/>
      <c r="AF1080" s="43">
        <v>5.716</v>
      </c>
      <c r="AG1080" s="43">
        <v>5.92</v>
      </c>
      <c r="AK1080" s="10"/>
      <c r="AL1080" s="10">
        <v>96</v>
      </c>
      <c r="AM1080" s="10"/>
      <c r="AN1080" s="10">
        <v>5.903</v>
      </c>
      <c r="AO1080" s="10">
        <v>5.75</v>
      </c>
      <c r="AP1080" s="10">
        <v>5.744</v>
      </c>
      <c r="AQ1080" s="10">
        <v>5.77</v>
      </c>
      <c r="AR1080" s="10"/>
      <c r="AS1080" s="10"/>
    </row>
    <row r="1081" spans="13:45" ht="12.75">
      <c r="M1081" s="42"/>
      <c r="N1081" s="42"/>
      <c r="O1081" s="42"/>
      <c r="R1081" s="7">
        <v>1</v>
      </c>
      <c r="S1081" s="7">
        <v>6.484</v>
      </c>
      <c r="T1081" s="7">
        <v>10.562</v>
      </c>
      <c r="V1081" s="7">
        <v>6.065</v>
      </c>
      <c r="AB1081" s="8">
        <v>100</v>
      </c>
      <c r="AC1081" s="43">
        <v>5.72</v>
      </c>
      <c r="AD1081" s="43">
        <v>5.828</v>
      </c>
      <c r="AE1081" s="43"/>
      <c r="AF1081" s="43">
        <v>5.741</v>
      </c>
      <c r="AG1081" s="43">
        <v>5.997</v>
      </c>
      <c r="AK1081" s="10"/>
      <c r="AL1081" s="10">
        <v>97</v>
      </c>
      <c r="AM1081" s="10"/>
      <c r="AN1081" s="10">
        <v>5.892</v>
      </c>
      <c r="AO1081" s="10">
        <v>5.752</v>
      </c>
      <c r="AP1081" s="10">
        <v>5.719</v>
      </c>
      <c r="AQ1081" s="10">
        <v>5.803</v>
      </c>
      <c r="AR1081" s="10"/>
      <c r="AS1081" s="10"/>
    </row>
    <row r="1082" spans="13:45" ht="12.75">
      <c r="M1082" s="42"/>
      <c r="N1082" s="42"/>
      <c r="O1082" s="42"/>
      <c r="R1082" s="7">
        <v>2</v>
      </c>
      <c r="S1082" s="7">
        <v>6.057</v>
      </c>
      <c r="T1082" s="7">
        <v>8.324</v>
      </c>
      <c r="U1082" s="7">
        <v>6.927</v>
      </c>
      <c r="V1082" s="7">
        <v>6.099</v>
      </c>
      <c r="W1082" s="7">
        <v>6.243</v>
      </c>
      <c r="AB1082" s="8">
        <v>101</v>
      </c>
      <c r="AC1082" s="43">
        <v>5.75</v>
      </c>
      <c r="AD1082" s="43">
        <v>5.812</v>
      </c>
      <c r="AE1082" s="43"/>
      <c r="AF1082" s="43">
        <v>5.732</v>
      </c>
      <c r="AG1082" s="43"/>
      <c r="AK1082" s="10"/>
      <c r="AL1082" s="10">
        <v>98</v>
      </c>
      <c r="AM1082" s="10"/>
      <c r="AN1082" s="10">
        <v>5.923</v>
      </c>
      <c r="AO1082" s="10">
        <v>5.717</v>
      </c>
      <c r="AP1082" s="10">
        <v>5.72</v>
      </c>
      <c r="AQ1082" s="10">
        <v>5.921</v>
      </c>
      <c r="AR1082" s="10"/>
      <c r="AS1082" s="10"/>
    </row>
    <row r="1083" spans="13:45" ht="12.75">
      <c r="M1083" s="42"/>
      <c r="N1083" s="42"/>
      <c r="O1083" s="42"/>
      <c r="R1083" s="7">
        <v>3</v>
      </c>
      <c r="S1083" s="7">
        <v>6.161</v>
      </c>
      <c r="T1083" s="7">
        <v>6.006</v>
      </c>
      <c r="U1083" s="7">
        <v>6.483</v>
      </c>
      <c r="V1083" s="7">
        <v>6.016</v>
      </c>
      <c r="W1083" s="7">
        <v>6.235</v>
      </c>
      <c r="AB1083" s="8">
        <v>102</v>
      </c>
      <c r="AC1083" s="43">
        <v>5.757</v>
      </c>
      <c r="AD1083" s="43">
        <v>8.398</v>
      </c>
      <c r="AE1083" s="43"/>
      <c r="AF1083" s="43">
        <v>5.737</v>
      </c>
      <c r="AG1083" s="43"/>
      <c r="AK1083" s="10"/>
      <c r="AL1083" s="10">
        <v>99</v>
      </c>
      <c r="AM1083" s="10"/>
      <c r="AN1083" s="10">
        <v>6.008</v>
      </c>
      <c r="AO1083" s="10">
        <v>5.774</v>
      </c>
      <c r="AP1083" s="10">
        <v>5.785</v>
      </c>
      <c r="AQ1083" s="10">
        <v>5.824</v>
      </c>
      <c r="AR1083" s="10"/>
      <c r="AS1083" s="10"/>
    </row>
    <row r="1084" spans="13:45" ht="12.75">
      <c r="M1084" s="42"/>
      <c r="N1084" s="42"/>
      <c r="O1084" s="42"/>
      <c r="R1084" s="7">
        <v>4</v>
      </c>
      <c r="S1084" s="7">
        <v>6.181</v>
      </c>
      <c r="T1084" s="7">
        <v>5.937</v>
      </c>
      <c r="U1084" s="7">
        <v>6.37</v>
      </c>
      <c r="V1084" s="7">
        <v>6.272</v>
      </c>
      <c r="W1084" s="7">
        <v>6.116</v>
      </c>
      <c r="AB1084" s="8">
        <v>103</v>
      </c>
      <c r="AC1084" s="8">
        <v>5.727</v>
      </c>
      <c r="AF1084" s="8">
        <v>5.813</v>
      </c>
      <c r="AK1084" s="10"/>
      <c r="AL1084" s="10">
        <v>100</v>
      </c>
      <c r="AM1084" s="10"/>
      <c r="AN1084" s="10">
        <v>5.939</v>
      </c>
      <c r="AO1084" s="10">
        <v>5.648</v>
      </c>
      <c r="AP1084" s="10">
        <v>5.73</v>
      </c>
      <c r="AQ1084" s="10">
        <v>5.801</v>
      </c>
      <c r="AR1084" s="10"/>
      <c r="AS1084" s="10"/>
    </row>
    <row r="1085" spans="13:45" ht="12.75">
      <c r="M1085" s="42"/>
      <c r="N1085" s="42"/>
      <c r="O1085" s="42"/>
      <c r="R1085" s="7">
        <v>5</v>
      </c>
      <c r="S1085" s="7">
        <v>6.013</v>
      </c>
      <c r="T1085" s="7">
        <v>6.048</v>
      </c>
      <c r="U1085" s="7">
        <v>6.426</v>
      </c>
      <c r="V1085" s="7">
        <v>5.986</v>
      </c>
      <c r="W1085" s="7">
        <v>6.027</v>
      </c>
      <c r="AB1085" s="8">
        <v>104</v>
      </c>
      <c r="AC1085" s="8">
        <v>5.764</v>
      </c>
      <c r="AF1085" s="8">
        <v>5.717</v>
      </c>
      <c r="AK1085" s="10"/>
      <c r="AL1085" s="10">
        <v>101</v>
      </c>
      <c r="AM1085" s="10"/>
      <c r="AN1085" s="10">
        <v>5.908</v>
      </c>
      <c r="AO1085" s="10">
        <v>5.787</v>
      </c>
      <c r="AP1085" s="10">
        <v>5.712</v>
      </c>
      <c r="AQ1085" s="10">
        <v>6.032</v>
      </c>
      <c r="AR1085" s="10"/>
      <c r="AS1085" s="10"/>
    </row>
    <row r="1086" spans="13:45" ht="12.75">
      <c r="M1086" s="42"/>
      <c r="N1086" s="42"/>
      <c r="O1086" s="42"/>
      <c r="R1086" s="7">
        <v>6</v>
      </c>
      <c r="S1086" s="7">
        <v>6.04</v>
      </c>
      <c r="T1086" s="7">
        <v>5.951</v>
      </c>
      <c r="U1086" s="7">
        <v>6.271</v>
      </c>
      <c r="V1086" s="7">
        <v>5.919</v>
      </c>
      <c r="W1086" s="7">
        <v>5.999</v>
      </c>
      <c r="AK1086" s="10"/>
      <c r="AL1086" s="10">
        <v>102</v>
      </c>
      <c r="AM1086" s="10"/>
      <c r="AN1086" s="10">
        <v>5.962</v>
      </c>
      <c r="AO1086" s="10">
        <v>5.673</v>
      </c>
      <c r="AP1086" s="10">
        <v>5.7</v>
      </c>
      <c r="AQ1086" s="10"/>
      <c r="AR1086" s="10"/>
      <c r="AS1086" s="10"/>
    </row>
    <row r="1087" spans="13:45" ht="12.75">
      <c r="M1087" s="42"/>
      <c r="N1087" s="42"/>
      <c r="O1087" s="42"/>
      <c r="R1087" s="7">
        <v>7</v>
      </c>
      <c r="S1087" s="7">
        <v>6.035</v>
      </c>
      <c r="T1087" s="7">
        <v>5.926</v>
      </c>
      <c r="U1087" s="7">
        <v>6.621</v>
      </c>
      <c r="V1087" s="7">
        <v>5.933</v>
      </c>
      <c r="W1087" s="7">
        <v>6.05</v>
      </c>
      <c r="AA1087" s="8">
        <v>10</v>
      </c>
      <c r="AB1087" s="8" t="s">
        <v>66</v>
      </c>
      <c r="AK1087" s="10"/>
      <c r="AL1087" s="10">
        <v>103</v>
      </c>
      <c r="AM1087" s="10"/>
      <c r="AN1087" s="10"/>
      <c r="AO1087" s="10">
        <v>5.747</v>
      </c>
      <c r="AP1087" s="10">
        <v>5.777</v>
      </c>
      <c r="AQ1087" s="10"/>
      <c r="AR1087" s="10"/>
      <c r="AS1087" s="10"/>
    </row>
    <row r="1088" spans="13:45" ht="12.75">
      <c r="M1088" s="42"/>
      <c r="N1088" s="42"/>
      <c r="O1088" s="42"/>
      <c r="R1088" s="7">
        <v>8</v>
      </c>
      <c r="S1088" s="7">
        <v>6.108</v>
      </c>
      <c r="T1088" s="7">
        <v>6.023</v>
      </c>
      <c r="U1088" s="7">
        <v>6.569</v>
      </c>
      <c r="V1088" s="7">
        <v>6.014</v>
      </c>
      <c r="W1088" s="7">
        <v>6.008</v>
      </c>
      <c r="AB1088" s="8" t="s">
        <v>50</v>
      </c>
      <c r="AC1088" s="8">
        <v>1</v>
      </c>
      <c r="AD1088" s="8">
        <v>2</v>
      </c>
      <c r="AE1088" s="8">
        <v>3</v>
      </c>
      <c r="AF1088" s="8">
        <v>4</v>
      </c>
      <c r="AG1088" s="8">
        <v>5</v>
      </c>
      <c r="AK1088" s="10"/>
      <c r="AL1088" s="10"/>
      <c r="AM1088" s="10"/>
      <c r="AN1088" s="10"/>
      <c r="AO1088" s="10"/>
      <c r="AP1088" s="10"/>
      <c r="AQ1088" s="10"/>
      <c r="AR1088" s="10"/>
      <c r="AS1088" s="10"/>
    </row>
    <row r="1089" spans="13:45" ht="12.75">
      <c r="M1089" s="42"/>
      <c r="N1089" s="42"/>
      <c r="O1089" s="42"/>
      <c r="R1089" s="7">
        <v>9</v>
      </c>
      <c r="S1089" s="7">
        <v>5.908</v>
      </c>
      <c r="T1089" s="7">
        <v>5.969</v>
      </c>
      <c r="U1089" s="7">
        <v>6.378</v>
      </c>
      <c r="V1089" s="7">
        <v>6.018</v>
      </c>
      <c r="W1089" s="7">
        <v>14.147</v>
      </c>
      <c r="AB1089" s="8" t="s">
        <v>51</v>
      </c>
      <c r="AC1089" s="43">
        <v>5</v>
      </c>
      <c r="AD1089" s="43">
        <v>4</v>
      </c>
      <c r="AE1089" s="43">
        <v>2</v>
      </c>
      <c r="AF1089" s="43">
        <v>1</v>
      </c>
      <c r="AG1089" s="43">
        <v>3</v>
      </c>
      <c r="AK1089" s="10">
        <v>10</v>
      </c>
      <c r="AL1089" s="10" t="s">
        <v>66</v>
      </c>
      <c r="AM1089" s="10"/>
      <c r="AN1089" s="10"/>
      <c r="AO1089" s="10"/>
      <c r="AP1089" s="10"/>
      <c r="AQ1089" s="10"/>
      <c r="AR1089" s="10"/>
      <c r="AS1089" s="10"/>
    </row>
    <row r="1090" spans="13:45" ht="12.75">
      <c r="M1090" s="42"/>
      <c r="N1090" s="42"/>
      <c r="O1090" s="42"/>
      <c r="R1090" s="7">
        <v>10</v>
      </c>
      <c r="S1090" s="7">
        <v>5.91</v>
      </c>
      <c r="T1090" s="7">
        <v>6.037</v>
      </c>
      <c r="U1090" s="7">
        <v>6.654</v>
      </c>
      <c r="V1090" s="7">
        <v>6.024</v>
      </c>
      <c r="W1090" s="7">
        <v>6.105</v>
      </c>
      <c r="AB1090" s="8" t="s">
        <v>52</v>
      </c>
      <c r="AC1090" s="43"/>
      <c r="AD1090" s="43"/>
      <c r="AE1090" s="43"/>
      <c r="AF1090" s="43"/>
      <c r="AG1090" s="43"/>
      <c r="AK1090" s="10"/>
      <c r="AL1090" s="10" t="s">
        <v>50</v>
      </c>
      <c r="AM1090" s="10">
        <v>1</v>
      </c>
      <c r="AN1090" s="10">
        <v>2</v>
      </c>
      <c r="AO1090" s="10">
        <v>3</v>
      </c>
      <c r="AP1090" s="10">
        <v>4</v>
      </c>
      <c r="AQ1090" s="10">
        <v>5</v>
      </c>
      <c r="AR1090" s="10"/>
      <c r="AS1090" s="10"/>
    </row>
    <row r="1091" spans="13:45" ht="12.75">
      <c r="M1091" s="42"/>
      <c r="N1091" s="42"/>
      <c r="O1091" s="42"/>
      <c r="R1091" s="7">
        <v>11</v>
      </c>
      <c r="S1091" s="7">
        <v>5.877</v>
      </c>
      <c r="T1091" s="7">
        <v>6.018</v>
      </c>
      <c r="U1091" s="7">
        <v>6.523</v>
      </c>
      <c r="V1091" s="7">
        <v>5.972</v>
      </c>
      <c r="W1091" s="7">
        <v>6.029</v>
      </c>
      <c r="AB1091" s="8">
        <v>1</v>
      </c>
      <c r="AC1091" s="43">
        <v>6.237</v>
      </c>
      <c r="AD1091" s="43"/>
      <c r="AE1091" s="43">
        <v>5.933</v>
      </c>
      <c r="AF1091" s="43">
        <v>6.434</v>
      </c>
      <c r="AG1091" s="43"/>
      <c r="AK1091" s="10"/>
      <c r="AL1091" s="10" t="s">
        <v>51</v>
      </c>
      <c r="AM1091" s="10">
        <v>5</v>
      </c>
      <c r="AN1091" s="10">
        <v>4</v>
      </c>
      <c r="AO1091" s="10">
        <v>2</v>
      </c>
      <c r="AP1091" s="10">
        <v>1</v>
      </c>
      <c r="AQ1091" s="10">
        <v>3</v>
      </c>
      <c r="AR1091" s="10"/>
      <c r="AS1091" s="10"/>
    </row>
    <row r="1092" spans="13:45" ht="12.75">
      <c r="M1092" s="42"/>
      <c r="N1092" s="42"/>
      <c r="O1092" s="42"/>
      <c r="R1092" s="7">
        <v>12</v>
      </c>
      <c r="S1092" s="7">
        <v>5.929</v>
      </c>
      <c r="T1092" s="7">
        <v>5.928</v>
      </c>
      <c r="U1092" s="7">
        <v>8.19</v>
      </c>
      <c r="V1092" s="7">
        <v>5.95</v>
      </c>
      <c r="W1092" s="7">
        <v>104.876</v>
      </c>
      <c r="AB1092" s="8">
        <v>2</v>
      </c>
      <c r="AC1092" s="43">
        <v>5.956</v>
      </c>
      <c r="AD1092" s="43">
        <v>6.108</v>
      </c>
      <c r="AE1092" s="43">
        <v>5.912</v>
      </c>
      <c r="AF1092" s="43">
        <v>6.589</v>
      </c>
      <c r="AG1092" s="43">
        <v>6.069</v>
      </c>
      <c r="AK1092" s="10"/>
      <c r="AL1092" s="10" t="s">
        <v>52</v>
      </c>
      <c r="AM1092" s="10"/>
      <c r="AN1092" s="10"/>
      <c r="AO1092" s="10"/>
      <c r="AP1092" s="10"/>
      <c r="AQ1092" s="10"/>
      <c r="AR1092" s="10"/>
      <c r="AS1092" s="10"/>
    </row>
    <row r="1093" spans="13:45" ht="12.75">
      <c r="M1093" s="42"/>
      <c r="N1093" s="42"/>
      <c r="O1093" s="42"/>
      <c r="R1093" s="7">
        <v>13</v>
      </c>
      <c r="S1093" s="7">
        <v>6.053</v>
      </c>
      <c r="T1093" s="7">
        <v>6.028</v>
      </c>
      <c r="U1093" s="7">
        <v>6.36</v>
      </c>
      <c r="V1093" s="7">
        <v>5.944</v>
      </c>
      <c r="W1093" s="7">
        <v>6.342</v>
      </c>
      <c r="AB1093" s="8">
        <v>3</v>
      </c>
      <c r="AC1093" s="43">
        <v>6.018</v>
      </c>
      <c r="AD1093" s="43">
        <v>6.041</v>
      </c>
      <c r="AE1093" s="43">
        <v>5.928</v>
      </c>
      <c r="AF1093" s="43">
        <v>6.37</v>
      </c>
      <c r="AG1093" s="43">
        <v>6.065</v>
      </c>
      <c r="AK1093" s="10"/>
      <c r="AL1093" s="10">
        <v>1</v>
      </c>
      <c r="AM1093" s="10">
        <v>5.959</v>
      </c>
      <c r="AN1093" s="10">
        <v>5.954</v>
      </c>
      <c r="AO1093" s="10">
        <v>5.875</v>
      </c>
      <c r="AP1093" s="10">
        <v>11.678</v>
      </c>
      <c r="AQ1093" s="10"/>
      <c r="AR1093" s="10"/>
      <c r="AS1093" s="10"/>
    </row>
    <row r="1094" spans="13:45" ht="12.75">
      <c r="M1094" s="42"/>
      <c r="N1094" s="42"/>
      <c r="O1094" s="42"/>
      <c r="R1094" s="7">
        <v>14</v>
      </c>
      <c r="S1094" s="7">
        <v>5.908</v>
      </c>
      <c r="T1094" s="7">
        <v>5.97</v>
      </c>
      <c r="U1094" s="7">
        <v>15.185</v>
      </c>
      <c r="V1094" s="7">
        <v>5.959</v>
      </c>
      <c r="W1094" s="7">
        <v>6.021</v>
      </c>
      <c r="AB1094" s="8">
        <v>4</v>
      </c>
      <c r="AC1094" s="43">
        <v>5.952</v>
      </c>
      <c r="AD1094" s="43">
        <v>5.946</v>
      </c>
      <c r="AE1094" s="43">
        <v>5.867</v>
      </c>
      <c r="AF1094" s="43">
        <v>6.375</v>
      </c>
      <c r="AG1094" s="43">
        <v>5.969</v>
      </c>
      <c r="AK1094" s="10"/>
      <c r="AL1094" s="10">
        <v>2</v>
      </c>
      <c r="AM1094" s="10">
        <v>6.051</v>
      </c>
      <c r="AN1094" s="10">
        <v>5.908</v>
      </c>
      <c r="AO1094" s="10">
        <v>8.546</v>
      </c>
      <c r="AP1094" s="10">
        <v>6.785</v>
      </c>
      <c r="AQ1094" s="10">
        <v>5.876</v>
      </c>
      <c r="AR1094" s="10"/>
      <c r="AS1094" s="10"/>
    </row>
    <row r="1095" spans="13:45" ht="12.75">
      <c r="M1095" s="42"/>
      <c r="N1095" s="42"/>
      <c r="O1095" s="42"/>
      <c r="R1095" s="7">
        <v>15</v>
      </c>
      <c r="S1095" s="7">
        <v>5.895</v>
      </c>
      <c r="T1095" s="7">
        <v>5.966</v>
      </c>
      <c r="U1095" s="7">
        <v>6.308</v>
      </c>
      <c r="V1095" s="7">
        <v>5.935</v>
      </c>
      <c r="W1095" s="7">
        <v>6.07</v>
      </c>
      <c r="AB1095" s="8">
        <v>5</v>
      </c>
      <c r="AC1095" s="43">
        <v>5.866</v>
      </c>
      <c r="AD1095" s="43">
        <v>5.99</v>
      </c>
      <c r="AE1095" s="43">
        <v>5.895</v>
      </c>
      <c r="AF1095" s="43">
        <v>6.519</v>
      </c>
      <c r="AG1095" s="43">
        <v>6.032</v>
      </c>
      <c r="AK1095" s="10"/>
      <c r="AL1095" s="10">
        <v>3</v>
      </c>
      <c r="AM1095" s="10">
        <v>6.003</v>
      </c>
      <c r="AN1095" s="10">
        <v>5.891</v>
      </c>
      <c r="AO1095" s="10">
        <v>6.215</v>
      </c>
      <c r="AP1095" s="10">
        <v>6.168</v>
      </c>
      <c r="AQ1095" s="10">
        <v>6.012</v>
      </c>
      <c r="AR1095" s="10"/>
      <c r="AS1095" s="10"/>
    </row>
    <row r="1096" spans="13:45" ht="12.75">
      <c r="M1096" s="42"/>
      <c r="N1096" s="42"/>
      <c r="O1096" s="42"/>
      <c r="R1096" s="7">
        <v>16</v>
      </c>
      <c r="S1096" s="7">
        <v>5.829</v>
      </c>
      <c r="T1096" s="7">
        <v>6.003</v>
      </c>
      <c r="U1096" s="7">
        <v>8.272</v>
      </c>
      <c r="V1096" s="7">
        <v>5.888</v>
      </c>
      <c r="W1096" s="7">
        <v>6.156</v>
      </c>
      <c r="AB1096" s="8">
        <v>6</v>
      </c>
      <c r="AC1096" s="43">
        <v>5.919</v>
      </c>
      <c r="AD1096" s="43">
        <v>5.825</v>
      </c>
      <c r="AE1096" s="43">
        <v>5.884</v>
      </c>
      <c r="AF1096" s="43">
        <v>13.483</v>
      </c>
      <c r="AG1096" s="43">
        <v>6.071</v>
      </c>
      <c r="AK1096" s="10"/>
      <c r="AL1096" s="10">
        <v>4</v>
      </c>
      <c r="AM1096" s="10">
        <v>5.965</v>
      </c>
      <c r="AN1096" s="10">
        <v>5.994</v>
      </c>
      <c r="AO1096" s="10">
        <v>5.962</v>
      </c>
      <c r="AP1096" s="10">
        <v>6.165</v>
      </c>
      <c r="AQ1096" s="10">
        <v>5.812</v>
      </c>
      <c r="AR1096" s="10"/>
      <c r="AS1096" s="10"/>
    </row>
    <row r="1097" spans="13:45" ht="12.75">
      <c r="M1097" s="42"/>
      <c r="N1097" s="42"/>
      <c r="O1097" s="42"/>
      <c r="R1097" s="7">
        <v>17</v>
      </c>
      <c r="S1097" s="7">
        <v>5.877</v>
      </c>
      <c r="T1097" s="7">
        <v>6.097</v>
      </c>
      <c r="U1097" s="7">
        <v>8.446</v>
      </c>
      <c r="V1097" s="7">
        <v>5.894</v>
      </c>
      <c r="W1097" s="7">
        <v>6.137</v>
      </c>
      <c r="AB1097" s="8">
        <v>7</v>
      </c>
      <c r="AC1097" s="43">
        <v>5.944</v>
      </c>
      <c r="AD1097" s="43">
        <v>5.723</v>
      </c>
      <c r="AE1097" s="43">
        <v>5.877</v>
      </c>
      <c r="AF1097" s="43">
        <v>6.451</v>
      </c>
      <c r="AG1097" s="43">
        <v>12.727</v>
      </c>
      <c r="AK1097" s="10"/>
      <c r="AL1097" s="10">
        <v>5</v>
      </c>
      <c r="AM1097" s="10">
        <v>5.972</v>
      </c>
      <c r="AN1097" s="10">
        <v>5.914</v>
      </c>
      <c r="AO1097" s="10">
        <v>6.063</v>
      </c>
      <c r="AP1097" s="10">
        <v>6.051</v>
      </c>
      <c r="AQ1097" s="10">
        <v>5.919</v>
      </c>
      <c r="AR1097" s="10"/>
      <c r="AS1097" s="10"/>
    </row>
    <row r="1098" spans="13:45" ht="12.75">
      <c r="M1098" s="42"/>
      <c r="N1098" s="42"/>
      <c r="O1098" s="42"/>
      <c r="R1098" s="7">
        <v>18</v>
      </c>
      <c r="S1098" s="7">
        <v>5.829</v>
      </c>
      <c r="T1098" s="7">
        <v>5.9</v>
      </c>
      <c r="U1098" s="7">
        <v>6.169</v>
      </c>
      <c r="V1098" s="7">
        <v>8.393</v>
      </c>
      <c r="W1098" s="7">
        <v>6.039</v>
      </c>
      <c r="AB1098" s="8">
        <v>8</v>
      </c>
      <c r="AC1098" s="43">
        <v>6.105</v>
      </c>
      <c r="AD1098" s="43">
        <v>5.778</v>
      </c>
      <c r="AE1098" s="43">
        <v>5.903</v>
      </c>
      <c r="AF1098" s="43">
        <v>6.348</v>
      </c>
      <c r="AG1098" s="43">
        <v>5.963</v>
      </c>
      <c r="AK1098" s="10"/>
      <c r="AL1098" s="10">
        <v>6</v>
      </c>
      <c r="AM1098" s="10">
        <v>6.031</v>
      </c>
      <c r="AN1098" s="10">
        <v>5.885</v>
      </c>
      <c r="AO1098" s="10">
        <v>5.872</v>
      </c>
      <c r="AP1098" s="10">
        <v>6.076</v>
      </c>
      <c r="AQ1098" s="10">
        <v>5.936</v>
      </c>
      <c r="AR1098" s="10"/>
      <c r="AS1098" s="10"/>
    </row>
    <row r="1099" spans="13:45" ht="12.75">
      <c r="M1099" s="42"/>
      <c r="N1099" s="42"/>
      <c r="O1099" s="42"/>
      <c r="R1099" s="7">
        <v>19</v>
      </c>
      <c r="S1099" s="7">
        <v>7.92</v>
      </c>
      <c r="T1099" s="7">
        <v>8.559</v>
      </c>
      <c r="U1099" s="7">
        <v>6.263</v>
      </c>
      <c r="V1099" s="7">
        <v>6.014</v>
      </c>
      <c r="W1099" s="7">
        <v>6.093</v>
      </c>
      <c r="AB1099" s="8">
        <v>9</v>
      </c>
      <c r="AC1099" s="43">
        <v>6.075</v>
      </c>
      <c r="AD1099" s="43">
        <v>5.991</v>
      </c>
      <c r="AE1099" s="43">
        <v>5.89</v>
      </c>
      <c r="AF1099" s="43">
        <v>6.336</v>
      </c>
      <c r="AG1099" s="43">
        <v>5.951</v>
      </c>
      <c r="AK1099" s="10"/>
      <c r="AL1099" s="10">
        <v>7</v>
      </c>
      <c r="AM1099" s="10">
        <v>5.862</v>
      </c>
      <c r="AN1099" s="10">
        <v>15.065</v>
      </c>
      <c r="AO1099" s="10">
        <v>6.093</v>
      </c>
      <c r="AP1099" s="10">
        <v>6.149</v>
      </c>
      <c r="AQ1099" s="10">
        <v>7.961</v>
      </c>
      <c r="AR1099" s="10"/>
      <c r="AS1099" s="10"/>
    </row>
    <row r="1100" spans="13:45" ht="12.75">
      <c r="M1100" s="42"/>
      <c r="N1100" s="42"/>
      <c r="O1100" s="42"/>
      <c r="R1100" s="7">
        <v>20</v>
      </c>
      <c r="S1100" s="7">
        <v>5.916</v>
      </c>
      <c r="T1100" s="7">
        <v>5.968</v>
      </c>
      <c r="U1100" s="7">
        <v>6.246</v>
      </c>
      <c r="V1100" s="7">
        <v>5.878</v>
      </c>
      <c r="W1100" s="7">
        <v>6.008</v>
      </c>
      <c r="AB1100" s="8">
        <v>10</v>
      </c>
      <c r="AC1100" s="43">
        <v>5.968</v>
      </c>
      <c r="AD1100" s="43">
        <v>5.918</v>
      </c>
      <c r="AE1100" s="43">
        <v>5.943</v>
      </c>
      <c r="AF1100" s="43">
        <v>6.393</v>
      </c>
      <c r="AG1100" s="43">
        <v>5.872</v>
      </c>
      <c r="AK1100" s="10"/>
      <c r="AL1100" s="10">
        <v>8</v>
      </c>
      <c r="AM1100" s="10">
        <v>5.918</v>
      </c>
      <c r="AN1100" s="10">
        <v>6.105</v>
      </c>
      <c r="AO1100" s="10">
        <v>5.904</v>
      </c>
      <c r="AP1100" s="10">
        <v>6.278</v>
      </c>
      <c r="AQ1100" s="10">
        <v>6.154</v>
      </c>
      <c r="AR1100" s="10"/>
      <c r="AS1100" s="10"/>
    </row>
    <row r="1101" spans="13:45" ht="12.75">
      <c r="M1101" s="42"/>
      <c r="N1101" s="42"/>
      <c r="O1101" s="42"/>
      <c r="R1101" s="7">
        <v>21</v>
      </c>
      <c r="S1101" s="7">
        <v>5.84</v>
      </c>
      <c r="T1101" s="7">
        <v>5.891</v>
      </c>
      <c r="U1101" s="7">
        <v>6.194</v>
      </c>
      <c r="V1101" s="7">
        <v>8.026</v>
      </c>
      <c r="W1101" s="7">
        <v>5.921</v>
      </c>
      <c r="AB1101" s="8">
        <v>11</v>
      </c>
      <c r="AC1101" s="43">
        <v>6.088</v>
      </c>
      <c r="AD1101" s="43">
        <v>5.864</v>
      </c>
      <c r="AE1101" s="43">
        <v>6.309</v>
      </c>
      <c r="AF1101" s="43">
        <v>15.115</v>
      </c>
      <c r="AG1101" s="43">
        <v>5.982</v>
      </c>
      <c r="AK1101" s="10"/>
      <c r="AL1101" s="10">
        <v>9</v>
      </c>
      <c r="AM1101" s="10">
        <v>6.045</v>
      </c>
      <c r="AN1101" s="10">
        <v>5.987</v>
      </c>
      <c r="AO1101" s="10">
        <v>5.912</v>
      </c>
      <c r="AP1101" s="10">
        <v>6.124</v>
      </c>
      <c r="AQ1101" s="10">
        <v>5.885</v>
      </c>
      <c r="AR1101" s="10"/>
      <c r="AS1101" s="10"/>
    </row>
    <row r="1102" spans="13:45" ht="12.75">
      <c r="M1102" s="42"/>
      <c r="N1102" s="42"/>
      <c r="O1102" s="42"/>
      <c r="R1102" s="7">
        <v>22</v>
      </c>
      <c r="S1102" s="7">
        <v>5.826</v>
      </c>
      <c r="T1102" s="7">
        <v>5.862</v>
      </c>
      <c r="U1102" s="7">
        <v>6.118</v>
      </c>
      <c r="V1102" s="7">
        <v>6.046</v>
      </c>
      <c r="W1102" s="7">
        <v>6.013</v>
      </c>
      <c r="AB1102" s="8">
        <v>12</v>
      </c>
      <c r="AC1102" s="43">
        <v>5.999</v>
      </c>
      <c r="AD1102" s="43">
        <v>5.813</v>
      </c>
      <c r="AE1102" s="43">
        <v>5.879</v>
      </c>
      <c r="AF1102" s="43">
        <v>6.54</v>
      </c>
      <c r="AG1102" s="43">
        <v>5.881</v>
      </c>
      <c r="AK1102" s="10"/>
      <c r="AL1102" s="10">
        <v>10</v>
      </c>
      <c r="AM1102" s="10">
        <v>5.912</v>
      </c>
      <c r="AN1102" s="10">
        <v>5.909</v>
      </c>
      <c r="AO1102" s="10">
        <v>5.896</v>
      </c>
      <c r="AP1102" s="10">
        <v>14.722</v>
      </c>
      <c r="AQ1102" s="10">
        <v>5.892</v>
      </c>
      <c r="AR1102" s="10"/>
      <c r="AS1102" s="10"/>
    </row>
    <row r="1103" spans="13:45" ht="12.75">
      <c r="M1103" s="42"/>
      <c r="N1103" s="42"/>
      <c r="O1103" s="42"/>
      <c r="R1103" s="7">
        <v>23</v>
      </c>
      <c r="S1103" s="7">
        <v>5.848</v>
      </c>
      <c r="T1103" s="7">
        <v>5.919</v>
      </c>
      <c r="U1103" s="7">
        <v>6.058</v>
      </c>
      <c r="V1103" s="7">
        <v>6.084</v>
      </c>
      <c r="W1103" s="7">
        <v>6.127</v>
      </c>
      <c r="AB1103" s="8">
        <v>13</v>
      </c>
      <c r="AC1103" s="43">
        <v>5.912</v>
      </c>
      <c r="AD1103" s="43">
        <v>5.845</v>
      </c>
      <c r="AE1103" s="43">
        <v>5.94</v>
      </c>
      <c r="AF1103" s="43">
        <v>6.298</v>
      </c>
      <c r="AG1103" s="43">
        <v>6.014</v>
      </c>
      <c r="AK1103" s="10"/>
      <c r="AL1103" s="10">
        <v>11</v>
      </c>
      <c r="AM1103" s="10">
        <v>5.89</v>
      </c>
      <c r="AN1103" s="10">
        <v>5.93</v>
      </c>
      <c r="AO1103" s="10">
        <v>5.905</v>
      </c>
      <c r="AP1103" s="10">
        <v>6.15</v>
      </c>
      <c r="AQ1103" s="10">
        <v>5.842</v>
      </c>
      <c r="AR1103" s="10"/>
      <c r="AS1103" s="10"/>
    </row>
    <row r="1104" spans="13:45" ht="12.75">
      <c r="M1104" s="42"/>
      <c r="N1104" s="42"/>
      <c r="O1104" s="42"/>
      <c r="R1104" s="7">
        <v>24</v>
      </c>
      <c r="S1104" s="7">
        <v>5.874</v>
      </c>
      <c r="T1104" s="7">
        <v>5.928</v>
      </c>
      <c r="U1104" s="7">
        <v>6.205</v>
      </c>
      <c r="V1104" s="7">
        <v>6.085</v>
      </c>
      <c r="W1104" s="7">
        <v>6.09</v>
      </c>
      <c r="AB1104" s="8">
        <v>14</v>
      </c>
      <c r="AC1104" s="43">
        <v>5.978</v>
      </c>
      <c r="AD1104" s="43">
        <v>5.894</v>
      </c>
      <c r="AE1104" s="43">
        <v>5.883</v>
      </c>
      <c r="AF1104" s="43">
        <v>6.39</v>
      </c>
      <c r="AG1104" s="43">
        <v>5.933</v>
      </c>
      <c r="AK1104" s="10"/>
      <c r="AL1104" s="10">
        <v>12</v>
      </c>
      <c r="AM1104" s="10">
        <v>5.961</v>
      </c>
      <c r="AN1104" s="10">
        <v>6.005</v>
      </c>
      <c r="AO1104" s="10">
        <v>8.757</v>
      </c>
      <c r="AP1104" s="10">
        <v>6.065</v>
      </c>
      <c r="AQ1104" s="10">
        <v>5.785</v>
      </c>
      <c r="AR1104" s="10"/>
      <c r="AS1104" s="10"/>
    </row>
    <row r="1105" spans="13:45" ht="12.75">
      <c r="M1105" s="42"/>
      <c r="N1105" s="42"/>
      <c r="O1105" s="42"/>
      <c r="R1105" s="7">
        <v>25</v>
      </c>
      <c r="S1105" s="7">
        <v>6.159</v>
      </c>
      <c r="T1105" s="7">
        <v>5.907</v>
      </c>
      <c r="U1105" s="7">
        <v>6.175</v>
      </c>
      <c r="V1105" s="7">
        <v>6.001</v>
      </c>
      <c r="W1105" s="7">
        <v>6.025</v>
      </c>
      <c r="AB1105" s="8">
        <v>15</v>
      </c>
      <c r="AC1105" s="43">
        <v>6.018</v>
      </c>
      <c r="AD1105" s="43">
        <v>5.858</v>
      </c>
      <c r="AE1105" s="43">
        <v>5.85</v>
      </c>
      <c r="AF1105" s="43">
        <v>6.397</v>
      </c>
      <c r="AG1105" s="43">
        <v>5.963</v>
      </c>
      <c r="AK1105" s="10"/>
      <c r="AL1105" s="10">
        <v>13</v>
      </c>
      <c r="AM1105" s="10">
        <v>5.983</v>
      </c>
      <c r="AN1105" s="10">
        <v>5.98</v>
      </c>
      <c r="AO1105" s="10">
        <v>6.344</v>
      </c>
      <c r="AP1105" s="10">
        <v>6.058</v>
      </c>
      <c r="AQ1105" s="10">
        <v>8.64</v>
      </c>
      <c r="AR1105" s="10"/>
      <c r="AS1105" s="10"/>
    </row>
    <row r="1106" spans="13:45" ht="12.75">
      <c r="M1106" s="42"/>
      <c r="N1106" s="42"/>
      <c r="O1106" s="42"/>
      <c r="R1106" s="7">
        <v>26</v>
      </c>
      <c r="S1106" s="7">
        <v>6.007</v>
      </c>
      <c r="T1106" s="7">
        <v>5.889</v>
      </c>
      <c r="U1106" s="7">
        <v>6.099</v>
      </c>
      <c r="V1106" s="7">
        <v>6.029</v>
      </c>
      <c r="W1106" s="7">
        <v>6.009</v>
      </c>
      <c r="AB1106" s="8">
        <v>16</v>
      </c>
      <c r="AC1106" s="43">
        <v>6.009</v>
      </c>
      <c r="AD1106" s="43">
        <v>5.804</v>
      </c>
      <c r="AE1106" s="43">
        <v>5.869</v>
      </c>
      <c r="AF1106" s="43">
        <v>6.357</v>
      </c>
      <c r="AG1106" s="43">
        <v>5.939</v>
      </c>
      <c r="AK1106" s="10"/>
      <c r="AL1106" s="10">
        <v>14</v>
      </c>
      <c r="AM1106" s="10">
        <v>6.425</v>
      </c>
      <c r="AN1106" s="10">
        <v>8.506</v>
      </c>
      <c r="AO1106" s="10">
        <v>6.081</v>
      </c>
      <c r="AP1106" s="10">
        <v>6.093</v>
      </c>
      <c r="AQ1106" s="10">
        <v>5.956</v>
      </c>
      <c r="AR1106" s="10"/>
      <c r="AS1106" s="10"/>
    </row>
    <row r="1107" spans="13:45" ht="12.75">
      <c r="M1107" s="42"/>
      <c r="N1107" s="42"/>
      <c r="O1107" s="42"/>
      <c r="R1107" s="7">
        <v>27</v>
      </c>
      <c r="S1107" s="7">
        <v>6.038</v>
      </c>
      <c r="T1107" s="7">
        <v>5.952</v>
      </c>
      <c r="U1107" s="7">
        <v>6.165</v>
      </c>
      <c r="V1107" s="7">
        <v>6.121</v>
      </c>
      <c r="W1107" s="7">
        <v>6.077</v>
      </c>
      <c r="AB1107" s="8">
        <v>17</v>
      </c>
      <c r="AC1107" s="43">
        <v>6.098</v>
      </c>
      <c r="AD1107" s="43">
        <v>5.76</v>
      </c>
      <c r="AE1107" s="43">
        <v>5.955</v>
      </c>
      <c r="AF1107" s="43">
        <v>6.136</v>
      </c>
      <c r="AG1107" s="43">
        <v>5.914</v>
      </c>
      <c r="AK1107" s="10"/>
      <c r="AL1107" s="10">
        <v>15</v>
      </c>
      <c r="AM1107" s="10">
        <v>5.917</v>
      </c>
      <c r="AN1107" s="10">
        <v>6.345</v>
      </c>
      <c r="AO1107" s="10">
        <v>5.866</v>
      </c>
      <c r="AP1107" s="10">
        <v>6.028</v>
      </c>
      <c r="AQ1107" s="10">
        <v>6.077</v>
      </c>
      <c r="AR1107" s="10"/>
      <c r="AS1107" s="10"/>
    </row>
    <row r="1108" spans="13:45" ht="12.75">
      <c r="M1108" s="42"/>
      <c r="N1108" s="42"/>
      <c r="O1108" s="42"/>
      <c r="R1108" s="7">
        <v>28</v>
      </c>
      <c r="S1108" s="7">
        <v>5.977</v>
      </c>
      <c r="T1108" s="7">
        <v>5.933</v>
      </c>
      <c r="U1108" s="7">
        <v>7.076</v>
      </c>
      <c r="V1108" s="7">
        <v>6.05</v>
      </c>
      <c r="W1108" s="7">
        <v>6.077</v>
      </c>
      <c r="AB1108" s="8">
        <v>18</v>
      </c>
      <c r="AC1108" s="43">
        <v>5.909</v>
      </c>
      <c r="AD1108" s="43">
        <v>5.849</v>
      </c>
      <c r="AE1108" s="43">
        <v>5.976</v>
      </c>
      <c r="AF1108" s="43">
        <v>6.151</v>
      </c>
      <c r="AG1108" s="43">
        <v>6.033</v>
      </c>
      <c r="AK1108" s="10"/>
      <c r="AL1108" s="10">
        <v>16</v>
      </c>
      <c r="AM1108" s="10">
        <v>5.933</v>
      </c>
      <c r="AN1108" s="10">
        <v>17.325</v>
      </c>
      <c r="AO1108" s="10">
        <v>5.955</v>
      </c>
      <c r="AP1108" s="10">
        <v>6.064</v>
      </c>
      <c r="AQ1108" s="10">
        <v>6.462</v>
      </c>
      <c r="AR1108" s="10"/>
      <c r="AS1108" s="10"/>
    </row>
    <row r="1109" spans="13:45" ht="12.75">
      <c r="M1109" s="42"/>
      <c r="N1109" s="42"/>
      <c r="O1109" s="42"/>
      <c r="R1109" s="7">
        <v>29</v>
      </c>
      <c r="S1109" s="7">
        <v>5.956</v>
      </c>
      <c r="T1109" s="7">
        <v>5.853</v>
      </c>
      <c r="U1109" s="7">
        <v>6.219</v>
      </c>
      <c r="V1109" s="7">
        <v>6.029</v>
      </c>
      <c r="W1109" s="7">
        <v>6.065</v>
      </c>
      <c r="AB1109" s="8">
        <v>19</v>
      </c>
      <c r="AC1109" s="43">
        <v>5.939</v>
      </c>
      <c r="AD1109" s="43">
        <v>5.939</v>
      </c>
      <c r="AE1109" s="43">
        <v>5.933</v>
      </c>
      <c r="AF1109" s="43">
        <v>7.182</v>
      </c>
      <c r="AG1109" s="43">
        <v>5.99</v>
      </c>
      <c r="AK1109" s="10"/>
      <c r="AL1109" s="10">
        <v>17</v>
      </c>
      <c r="AM1109" s="10">
        <v>5.997</v>
      </c>
      <c r="AN1109" s="10">
        <v>6.132</v>
      </c>
      <c r="AO1109" s="10">
        <v>5.879</v>
      </c>
      <c r="AP1109" s="10">
        <v>6.18</v>
      </c>
      <c r="AQ1109" s="10">
        <v>5.862</v>
      </c>
      <c r="AR1109" s="10"/>
      <c r="AS1109" s="10"/>
    </row>
    <row r="1110" spans="13:45" ht="12.75">
      <c r="M1110" s="42"/>
      <c r="N1110" s="42"/>
      <c r="O1110" s="42"/>
      <c r="R1110" s="7">
        <v>30</v>
      </c>
      <c r="S1110" s="7">
        <v>5.851</v>
      </c>
      <c r="T1110" s="7">
        <v>5.904</v>
      </c>
      <c r="U1110" s="7">
        <v>6.175</v>
      </c>
      <c r="V1110" s="7">
        <v>6.026</v>
      </c>
      <c r="W1110" s="7">
        <v>5.969</v>
      </c>
      <c r="AB1110" s="8">
        <v>20</v>
      </c>
      <c r="AC1110" s="43">
        <v>5.89</v>
      </c>
      <c r="AD1110" s="43">
        <v>5.904</v>
      </c>
      <c r="AE1110" s="43">
        <v>5.92</v>
      </c>
      <c r="AF1110" s="43">
        <v>6.399</v>
      </c>
      <c r="AG1110" s="43">
        <v>6.815</v>
      </c>
      <c r="AK1110" s="10"/>
      <c r="AL1110" s="10">
        <v>18</v>
      </c>
      <c r="AM1110" s="10">
        <v>6.104</v>
      </c>
      <c r="AN1110" s="10">
        <v>6.074</v>
      </c>
      <c r="AO1110" s="10">
        <v>5.909</v>
      </c>
      <c r="AP1110" s="10">
        <v>6.142</v>
      </c>
      <c r="AQ1110" s="10">
        <v>5.929</v>
      </c>
      <c r="AR1110" s="10"/>
      <c r="AS1110" s="10"/>
    </row>
    <row r="1111" spans="13:45" ht="12.75">
      <c r="M1111" s="42"/>
      <c r="N1111" s="42"/>
      <c r="O1111" s="42"/>
      <c r="R1111" s="7">
        <v>31</v>
      </c>
      <c r="S1111" s="7">
        <v>5.834</v>
      </c>
      <c r="T1111" s="7">
        <v>5.886</v>
      </c>
      <c r="U1111" s="7">
        <v>6.162</v>
      </c>
      <c r="V1111" s="7">
        <v>8.87</v>
      </c>
      <c r="W1111" s="7">
        <v>6.019</v>
      </c>
      <c r="AB1111" s="8">
        <v>21</v>
      </c>
      <c r="AC1111" s="43">
        <v>5.878</v>
      </c>
      <c r="AD1111" s="43">
        <v>5.836</v>
      </c>
      <c r="AE1111" s="43">
        <v>5.909</v>
      </c>
      <c r="AF1111" s="43">
        <v>6.278</v>
      </c>
      <c r="AG1111" s="43">
        <v>5.962</v>
      </c>
      <c r="AK1111" s="10"/>
      <c r="AL1111" s="10">
        <v>19</v>
      </c>
      <c r="AM1111" s="10">
        <v>5.915</v>
      </c>
      <c r="AN1111" s="10">
        <v>6.065</v>
      </c>
      <c r="AO1111" s="10">
        <v>5.924</v>
      </c>
      <c r="AP1111" s="10">
        <v>6.059</v>
      </c>
      <c r="AQ1111" s="10">
        <v>5.896</v>
      </c>
      <c r="AR1111" s="10"/>
      <c r="AS1111" s="10"/>
    </row>
    <row r="1112" spans="13:45" ht="12.75">
      <c r="M1112" s="42"/>
      <c r="N1112" s="42"/>
      <c r="O1112" s="42"/>
      <c r="R1112" s="7">
        <v>32</v>
      </c>
      <c r="S1112" s="7">
        <v>6.039</v>
      </c>
      <c r="T1112" s="7">
        <v>5.904</v>
      </c>
      <c r="U1112" s="7">
        <v>6.216</v>
      </c>
      <c r="V1112" s="7">
        <v>6.069</v>
      </c>
      <c r="W1112" s="7">
        <v>6.03</v>
      </c>
      <c r="AB1112" s="8">
        <v>22</v>
      </c>
      <c r="AC1112" s="43">
        <v>5.893</v>
      </c>
      <c r="AD1112" s="43">
        <v>5.871</v>
      </c>
      <c r="AE1112" s="43">
        <v>5.991</v>
      </c>
      <c r="AF1112" s="43">
        <v>17.702</v>
      </c>
      <c r="AG1112" s="43">
        <v>6.021</v>
      </c>
      <c r="AK1112" s="10"/>
      <c r="AL1112" s="10">
        <v>20</v>
      </c>
      <c r="AM1112" s="10">
        <v>5.997</v>
      </c>
      <c r="AN1112" s="10">
        <v>8.31</v>
      </c>
      <c r="AO1112" s="10">
        <v>5.879</v>
      </c>
      <c r="AP1112" s="10">
        <v>9.043</v>
      </c>
      <c r="AQ1112" s="10">
        <v>5.864</v>
      </c>
      <c r="AR1112" s="10"/>
      <c r="AS1112" s="10"/>
    </row>
    <row r="1113" spans="13:45" ht="12.75">
      <c r="M1113" s="42"/>
      <c r="N1113" s="42"/>
      <c r="O1113" s="42"/>
      <c r="R1113" s="7">
        <v>33</v>
      </c>
      <c r="S1113" s="7">
        <v>6.03</v>
      </c>
      <c r="T1113" s="7">
        <v>5.943</v>
      </c>
      <c r="U1113" s="7">
        <v>6.113</v>
      </c>
      <c r="V1113" s="7">
        <v>6.046</v>
      </c>
      <c r="W1113" s="7">
        <v>5.995</v>
      </c>
      <c r="AB1113" s="8">
        <v>23</v>
      </c>
      <c r="AC1113" s="43">
        <v>5.93</v>
      </c>
      <c r="AD1113" s="43">
        <v>5.929</v>
      </c>
      <c r="AE1113" s="43">
        <v>5.951</v>
      </c>
      <c r="AF1113" s="43">
        <v>6.358</v>
      </c>
      <c r="AG1113" s="43">
        <v>5.983</v>
      </c>
      <c r="AK1113" s="10"/>
      <c r="AL1113" s="10">
        <v>21</v>
      </c>
      <c r="AM1113" s="10">
        <v>5.89</v>
      </c>
      <c r="AN1113" s="10">
        <v>6.065</v>
      </c>
      <c r="AO1113" s="10">
        <v>6.044</v>
      </c>
      <c r="AP1113" s="10">
        <v>6.018</v>
      </c>
      <c r="AQ1113" s="10">
        <v>5.933</v>
      </c>
      <c r="AR1113" s="10"/>
      <c r="AS1113" s="10"/>
    </row>
    <row r="1114" spans="13:45" ht="12.75">
      <c r="M1114" s="42"/>
      <c r="N1114" s="42"/>
      <c r="O1114" s="42"/>
      <c r="R1114" s="7">
        <v>34</v>
      </c>
      <c r="S1114" s="7">
        <v>5.917</v>
      </c>
      <c r="T1114" s="7">
        <v>5.898</v>
      </c>
      <c r="U1114" s="7">
        <v>6.138</v>
      </c>
      <c r="V1114" s="7">
        <v>6.088</v>
      </c>
      <c r="W1114" s="7">
        <v>6.087</v>
      </c>
      <c r="AB1114" s="8">
        <v>24</v>
      </c>
      <c r="AC1114" s="43">
        <v>5.998</v>
      </c>
      <c r="AD1114" s="43">
        <v>5.796</v>
      </c>
      <c r="AE1114" s="43">
        <v>5.959</v>
      </c>
      <c r="AF1114" s="43">
        <v>6.252</v>
      </c>
      <c r="AG1114" s="43">
        <v>6.053</v>
      </c>
      <c r="AK1114" s="10"/>
      <c r="AL1114" s="10">
        <v>22</v>
      </c>
      <c r="AM1114" s="10">
        <v>5.995</v>
      </c>
      <c r="AN1114" s="10">
        <v>6.094</v>
      </c>
      <c r="AO1114" s="10">
        <v>5.991</v>
      </c>
      <c r="AP1114" s="10">
        <v>6.285</v>
      </c>
      <c r="AQ1114" s="10">
        <v>5.915</v>
      </c>
      <c r="AR1114" s="10"/>
      <c r="AS1114" s="10"/>
    </row>
    <row r="1115" spans="13:45" ht="12.75">
      <c r="M1115" s="42"/>
      <c r="N1115" s="42"/>
      <c r="O1115" s="42"/>
      <c r="R1115" s="7">
        <v>35</v>
      </c>
      <c r="S1115" s="7">
        <v>5.998</v>
      </c>
      <c r="T1115" s="7">
        <v>5.915</v>
      </c>
      <c r="U1115" s="7">
        <v>6.172</v>
      </c>
      <c r="V1115" s="7">
        <v>6.109</v>
      </c>
      <c r="W1115" s="7">
        <v>6.053</v>
      </c>
      <c r="AB1115" s="8">
        <v>25</v>
      </c>
      <c r="AC1115" s="43">
        <v>5.908</v>
      </c>
      <c r="AD1115" s="43">
        <v>5.826</v>
      </c>
      <c r="AE1115" s="43">
        <v>6.377</v>
      </c>
      <c r="AF1115" s="43">
        <v>9.814</v>
      </c>
      <c r="AG1115" s="43">
        <v>5.942</v>
      </c>
      <c r="AK1115" s="10"/>
      <c r="AL1115" s="10">
        <v>23</v>
      </c>
      <c r="AM1115" s="10">
        <v>5.986</v>
      </c>
      <c r="AN1115" s="10">
        <v>6.105</v>
      </c>
      <c r="AO1115" s="10">
        <v>5.92</v>
      </c>
      <c r="AP1115" s="10">
        <v>6.168</v>
      </c>
      <c r="AQ1115" s="10">
        <v>5.901</v>
      </c>
      <c r="AR1115" s="10"/>
      <c r="AS1115" s="10"/>
    </row>
    <row r="1116" spans="13:45" ht="12.75">
      <c r="M1116" s="42"/>
      <c r="N1116" s="42"/>
      <c r="O1116" s="42"/>
      <c r="R1116" s="7">
        <v>36</v>
      </c>
      <c r="S1116" s="7">
        <v>5.958</v>
      </c>
      <c r="T1116" s="7">
        <v>6.126</v>
      </c>
      <c r="U1116" s="7">
        <v>5.974</v>
      </c>
      <c r="V1116" s="7">
        <v>6.054</v>
      </c>
      <c r="W1116" s="7">
        <v>6.008</v>
      </c>
      <c r="AB1116" s="8">
        <v>26</v>
      </c>
      <c r="AC1116" s="43">
        <v>8.415</v>
      </c>
      <c r="AD1116" s="43">
        <v>5.842</v>
      </c>
      <c r="AE1116" s="43">
        <v>5.953</v>
      </c>
      <c r="AF1116" s="43">
        <v>6.428</v>
      </c>
      <c r="AG1116" s="43">
        <v>6.04</v>
      </c>
      <c r="AK1116" s="10"/>
      <c r="AL1116" s="10">
        <v>24</v>
      </c>
      <c r="AM1116" s="10">
        <v>5.896</v>
      </c>
      <c r="AN1116" s="10">
        <v>6.675</v>
      </c>
      <c r="AO1116" s="10">
        <v>5.927</v>
      </c>
      <c r="AP1116" s="10">
        <v>6.061</v>
      </c>
      <c r="AQ1116" s="10">
        <v>8.184</v>
      </c>
      <c r="AR1116" s="10"/>
      <c r="AS1116" s="10"/>
    </row>
    <row r="1117" spans="13:45" ht="12.75">
      <c r="M1117" s="42"/>
      <c r="N1117" s="42"/>
      <c r="O1117" s="42"/>
      <c r="R1117" s="7">
        <v>37</v>
      </c>
      <c r="S1117" s="7">
        <v>5.918</v>
      </c>
      <c r="T1117" s="7">
        <v>5.943</v>
      </c>
      <c r="U1117" s="7">
        <v>6.099</v>
      </c>
      <c r="V1117" s="7">
        <v>5.99</v>
      </c>
      <c r="W1117" s="7">
        <v>6.037</v>
      </c>
      <c r="AB1117" s="8">
        <v>27</v>
      </c>
      <c r="AC1117" s="43">
        <v>6.01</v>
      </c>
      <c r="AD1117" s="43">
        <v>5.773</v>
      </c>
      <c r="AE1117" s="43">
        <v>5.99</v>
      </c>
      <c r="AF1117" s="43">
        <v>6.127</v>
      </c>
      <c r="AG1117" s="43">
        <v>5.976</v>
      </c>
      <c r="AK1117" s="10"/>
      <c r="AL1117" s="10">
        <v>25</v>
      </c>
      <c r="AM1117" s="10">
        <v>6.057</v>
      </c>
      <c r="AN1117" s="10">
        <v>6.019</v>
      </c>
      <c r="AO1117" s="10">
        <v>8.644</v>
      </c>
      <c r="AP1117" s="10">
        <v>8.004</v>
      </c>
      <c r="AQ1117" s="10">
        <v>6.024</v>
      </c>
      <c r="AR1117" s="10"/>
      <c r="AS1117" s="10"/>
    </row>
    <row r="1118" spans="13:45" ht="12.75">
      <c r="M1118" s="42"/>
      <c r="N1118" s="42"/>
      <c r="O1118" s="42"/>
      <c r="R1118" s="7">
        <v>38</v>
      </c>
      <c r="S1118" s="7">
        <v>5.87</v>
      </c>
      <c r="T1118" s="7">
        <v>5.814</v>
      </c>
      <c r="U1118" s="7">
        <v>6.058</v>
      </c>
      <c r="V1118" s="7">
        <v>6.042</v>
      </c>
      <c r="W1118" s="7">
        <v>5.924</v>
      </c>
      <c r="AB1118" s="8">
        <v>28</v>
      </c>
      <c r="AC1118" s="43">
        <v>5.945</v>
      </c>
      <c r="AD1118" s="43">
        <v>5.822</v>
      </c>
      <c r="AE1118" s="43">
        <v>5.911</v>
      </c>
      <c r="AF1118" s="43">
        <v>6.021</v>
      </c>
      <c r="AG1118" s="43">
        <v>5.871</v>
      </c>
      <c r="AK1118" s="10"/>
      <c r="AL1118" s="10">
        <v>26</v>
      </c>
      <c r="AM1118" s="10">
        <v>5.861</v>
      </c>
      <c r="AN1118" s="10">
        <v>5.966</v>
      </c>
      <c r="AO1118" s="10">
        <v>5.931</v>
      </c>
      <c r="AP1118" s="10">
        <v>6.266</v>
      </c>
      <c r="AQ1118" s="10">
        <v>5.886</v>
      </c>
      <c r="AR1118" s="10"/>
      <c r="AS1118" s="10"/>
    </row>
    <row r="1119" spans="13:45" ht="12.75">
      <c r="M1119" s="42"/>
      <c r="N1119" s="42"/>
      <c r="O1119" s="42"/>
      <c r="R1119" s="7">
        <v>39</v>
      </c>
      <c r="S1119" s="7">
        <v>5.842</v>
      </c>
      <c r="T1119" s="7">
        <v>5.824</v>
      </c>
      <c r="U1119" s="7">
        <v>6.094</v>
      </c>
      <c r="V1119" s="7">
        <v>6.069</v>
      </c>
      <c r="W1119" s="7">
        <v>6.223</v>
      </c>
      <c r="AB1119" s="8">
        <v>29</v>
      </c>
      <c r="AC1119" s="43">
        <v>6.018</v>
      </c>
      <c r="AD1119" s="43">
        <v>5.825</v>
      </c>
      <c r="AE1119" s="43">
        <v>5.909</v>
      </c>
      <c r="AF1119" s="43">
        <v>6.071</v>
      </c>
      <c r="AG1119" s="43">
        <v>5.974</v>
      </c>
      <c r="AK1119" s="10"/>
      <c r="AL1119" s="10">
        <v>27</v>
      </c>
      <c r="AM1119" s="10">
        <v>5.839</v>
      </c>
      <c r="AN1119" s="10">
        <v>5.955</v>
      </c>
      <c r="AO1119" s="10">
        <v>5.892</v>
      </c>
      <c r="AP1119" s="10">
        <v>6.217</v>
      </c>
      <c r="AQ1119" s="10">
        <v>5.873</v>
      </c>
      <c r="AR1119" s="10"/>
      <c r="AS1119" s="10"/>
    </row>
    <row r="1120" spans="13:45" ht="12.75">
      <c r="M1120" s="42"/>
      <c r="N1120" s="42"/>
      <c r="O1120" s="42"/>
      <c r="R1120" s="7">
        <v>40</v>
      </c>
      <c r="S1120" s="7">
        <v>5.853</v>
      </c>
      <c r="T1120" s="7">
        <v>5.873</v>
      </c>
      <c r="U1120" s="7">
        <v>6.304</v>
      </c>
      <c r="V1120" s="7">
        <v>6.108</v>
      </c>
      <c r="W1120" s="7">
        <v>8.273</v>
      </c>
      <c r="AB1120" s="8">
        <v>30</v>
      </c>
      <c r="AC1120" s="43">
        <v>6.008</v>
      </c>
      <c r="AD1120" s="43">
        <v>6.005</v>
      </c>
      <c r="AE1120" s="43">
        <v>5.893</v>
      </c>
      <c r="AF1120" s="43">
        <v>6.055</v>
      </c>
      <c r="AG1120" s="43">
        <v>6.012</v>
      </c>
      <c r="AK1120" s="10"/>
      <c r="AL1120" s="10">
        <v>28</v>
      </c>
      <c r="AM1120" s="10">
        <v>6.056</v>
      </c>
      <c r="AN1120" s="10">
        <v>5.916</v>
      </c>
      <c r="AO1120" s="10">
        <v>5.872</v>
      </c>
      <c r="AP1120" s="10">
        <v>6.208</v>
      </c>
      <c r="AQ1120" s="10">
        <v>5.874</v>
      </c>
      <c r="AR1120" s="10"/>
      <c r="AS1120" s="10"/>
    </row>
    <row r="1121" spans="13:45" ht="12.75">
      <c r="M1121" s="42"/>
      <c r="N1121" s="42"/>
      <c r="O1121" s="42"/>
      <c r="R1121" s="7">
        <v>41</v>
      </c>
      <c r="S1121" s="7">
        <v>5.889</v>
      </c>
      <c r="T1121" s="7">
        <v>5.86</v>
      </c>
      <c r="U1121" s="7">
        <v>6.207</v>
      </c>
      <c r="V1121" s="7">
        <v>6.065</v>
      </c>
      <c r="W1121" s="7">
        <v>6.371</v>
      </c>
      <c r="AB1121" s="8">
        <v>31</v>
      </c>
      <c r="AC1121" s="43">
        <v>6.137</v>
      </c>
      <c r="AD1121" s="43">
        <v>5.965</v>
      </c>
      <c r="AE1121" s="43">
        <v>5.899</v>
      </c>
      <c r="AF1121" s="43">
        <v>6.163</v>
      </c>
      <c r="AG1121" s="43">
        <v>5.973</v>
      </c>
      <c r="AK1121" s="10"/>
      <c r="AL1121" s="10">
        <v>29</v>
      </c>
      <c r="AM1121" s="10">
        <v>5.891</v>
      </c>
      <c r="AN1121" s="10">
        <v>5.963</v>
      </c>
      <c r="AO1121" s="10">
        <v>5.93</v>
      </c>
      <c r="AP1121" s="10">
        <v>6.075</v>
      </c>
      <c r="AQ1121" s="10">
        <v>6.04</v>
      </c>
      <c r="AR1121" s="10"/>
      <c r="AS1121" s="10"/>
    </row>
    <row r="1122" spans="13:45" ht="12.75">
      <c r="M1122" s="42"/>
      <c r="N1122" s="42"/>
      <c r="O1122" s="42"/>
      <c r="R1122" s="7">
        <v>42</v>
      </c>
      <c r="S1122" s="7">
        <v>5.954</v>
      </c>
      <c r="T1122" s="7">
        <v>5.946</v>
      </c>
      <c r="U1122" s="7">
        <v>6.268</v>
      </c>
      <c r="V1122" s="7">
        <v>6.016</v>
      </c>
      <c r="W1122" s="7">
        <v>6.453</v>
      </c>
      <c r="AB1122" s="8">
        <v>32</v>
      </c>
      <c r="AC1122" s="43">
        <v>5.99</v>
      </c>
      <c r="AD1122" s="43">
        <v>5.941</v>
      </c>
      <c r="AE1122" s="43">
        <v>6.003</v>
      </c>
      <c r="AF1122" s="43">
        <v>6.087</v>
      </c>
      <c r="AG1122" s="43">
        <v>5.923</v>
      </c>
      <c r="AK1122" s="10"/>
      <c r="AL1122" s="10">
        <v>30</v>
      </c>
      <c r="AM1122" s="10">
        <v>5.921</v>
      </c>
      <c r="AN1122" s="10">
        <v>5.947</v>
      </c>
      <c r="AO1122" s="10">
        <v>5.939</v>
      </c>
      <c r="AP1122" s="10">
        <v>6.229</v>
      </c>
      <c r="AQ1122" s="10">
        <v>5.941</v>
      </c>
      <c r="AR1122" s="10"/>
      <c r="AS1122" s="10"/>
    </row>
    <row r="1123" spans="13:45" ht="12.75">
      <c r="M1123" s="42"/>
      <c r="N1123" s="42"/>
      <c r="O1123" s="42"/>
      <c r="R1123" s="7">
        <v>43</v>
      </c>
      <c r="S1123" s="7">
        <v>5.861</v>
      </c>
      <c r="T1123" s="7">
        <v>5.881</v>
      </c>
      <c r="U1123" s="7">
        <v>6.229</v>
      </c>
      <c r="V1123" s="7">
        <v>5.995</v>
      </c>
      <c r="W1123" s="7">
        <v>6.184</v>
      </c>
      <c r="AB1123" s="8">
        <v>33</v>
      </c>
      <c r="AC1123" s="43">
        <v>5.971</v>
      </c>
      <c r="AD1123" s="43">
        <v>6.096</v>
      </c>
      <c r="AE1123" s="43">
        <v>5.855</v>
      </c>
      <c r="AF1123" s="43">
        <v>8.01</v>
      </c>
      <c r="AG1123" s="43">
        <v>8.538</v>
      </c>
      <c r="AK1123" s="10"/>
      <c r="AL1123" s="10">
        <v>31</v>
      </c>
      <c r="AM1123" s="10">
        <v>5.925</v>
      </c>
      <c r="AN1123" s="10">
        <v>5.952</v>
      </c>
      <c r="AO1123" s="10">
        <v>9.096</v>
      </c>
      <c r="AP1123" s="10">
        <v>6.088</v>
      </c>
      <c r="AQ1123" s="10">
        <v>5.867</v>
      </c>
      <c r="AR1123" s="10"/>
      <c r="AS1123" s="10"/>
    </row>
    <row r="1124" spans="13:45" ht="12.75">
      <c r="M1124" s="42"/>
      <c r="N1124" s="42"/>
      <c r="O1124" s="42"/>
      <c r="R1124" s="7">
        <v>44</v>
      </c>
      <c r="S1124" s="7">
        <v>5.835</v>
      </c>
      <c r="T1124" s="7">
        <v>5.844</v>
      </c>
      <c r="U1124" s="7">
        <v>6.092</v>
      </c>
      <c r="V1124" s="7">
        <v>5.987</v>
      </c>
      <c r="W1124" s="7">
        <v>6.125</v>
      </c>
      <c r="AB1124" s="8">
        <v>34</v>
      </c>
      <c r="AC1124" s="43">
        <v>6.035</v>
      </c>
      <c r="AD1124" s="43">
        <v>5.828</v>
      </c>
      <c r="AE1124" s="43">
        <v>5.854</v>
      </c>
      <c r="AF1124" s="43">
        <v>6.506</v>
      </c>
      <c r="AG1124" s="43">
        <v>6.091</v>
      </c>
      <c r="AK1124" s="10"/>
      <c r="AL1124" s="10">
        <v>32</v>
      </c>
      <c r="AM1124" s="10">
        <v>5.99</v>
      </c>
      <c r="AN1124" s="10">
        <v>5.926</v>
      </c>
      <c r="AO1124" s="10">
        <v>6.325</v>
      </c>
      <c r="AP1124" s="10">
        <v>6.141</v>
      </c>
      <c r="AQ1124" s="10">
        <v>5.902</v>
      </c>
      <c r="AR1124" s="10"/>
      <c r="AS1124" s="10"/>
    </row>
    <row r="1125" spans="13:45" ht="12.75">
      <c r="M1125" s="42"/>
      <c r="N1125" s="42"/>
      <c r="O1125" s="42"/>
      <c r="R1125" s="7">
        <v>45</v>
      </c>
      <c r="S1125" s="7">
        <v>5.867</v>
      </c>
      <c r="T1125" s="7">
        <v>5.912</v>
      </c>
      <c r="U1125" s="7">
        <v>6.117</v>
      </c>
      <c r="V1125" s="7">
        <v>5.97</v>
      </c>
      <c r="W1125" s="7">
        <v>6.357</v>
      </c>
      <c r="AB1125" s="8">
        <v>35</v>
      </c>
      <c r="AC1125" s="43">
        <v>7.609</v>
      </c>
      <c r="AD1125" s="43">
        <v>5.834</v>
      </c>
      <c r="AE1125" s="43">
        <v>5.944</v>
      </c>
      <c r="AF1125" s="43">
        <v>6.114</v>
      </c>
      <c r="AG1125" s="43">
        <v>6.013</v>
      </c>
      <c r="AK1125" s="10"/>
      <c r="AL1125" s="10">
        <v>33</v>
      </c>
      <c r="AM1125" s="10">
        <v>6.049</v>
      </c>
      <c r="AN1125" s="10">
        <v>6.143</v>
      </c>
      <c r="AO1125" s="10">
        <v>6.1</v>
      </c>
      <c r="AP1125" s="10">
        <v>6.084</v>
      </c>
      <c r="AQ1125" s="10">
        <v>6.031</v>
      </c>
      <c r="AR1125" s="10"/>
      <c r="AS1125" s="10"/>
    </row>
    <row r="1126" spans="13:45" ht="12.75">
      <c r="M1126" s="42"/>
      <c r="N1126" s="42"/>
      <c r="O1126" s="42"/>
      <c r="R1126" s="7">
        <v>46</v>
      </c>
      <c r="S1126" s="7">
        <v>5.879</v>
      </c>
      <c r="T1126" s="7">
        <v>5.968</v>
      </c>
      <c r="U1126" s="7">
        <v>10.911</v>
      </c>
      <c r="V1126" s="7">
        <v>5.975</v>
      </c>
      <c r="W1126" s="7">
        <v>6.342</v>
      </c>
      <c r="AB1126" s="8">
        <v>36</v>
      </c>
      <c r="AC1126" s="43">
        <v>45.48</v>
      </c>
      <c r="AD1126" s="43">
        <v>5.833</v>
      </c>
      <c r="AE1126" s="43">
        <v>5.956</v>
      </c>
      <c r="AF1126" s="43">
        <v>5.961</v>
      </c>
      <c r="AG1126" s="43">
        <v>6.127</v>
      </c>
      <c r="AK1126" s="10"/>
      <c r="AL1126" s="10">
        <v>34</v>
      </c>
      <c r="AM1126" s="10">
        <v>5.962</v>
      </c>
      <c r="AN1126" s="10">
        <v>6.082</v>
      </c>
      <c r="AO1126" s="10">
        <v>6.019</v>
      </c>
      <c r="AP1126" s="10">
        <v>6.143</v>
      </c>
      <c r="AQ1126" s="10">
        <v>6.387</v>
      </c>
      <c r="AR1126" s="10"/>
      <c r="AS1126" s="10"/>
    </row>
    <row r="1127" spans="13:45" ht="12.75">
      <c r="M1127" s="42"/>
      <c r="N1127" s="42"/>
      <c r="O1127" s="42"/>
      <c r="R1127" s="7">
        <v>47</v>
      </c>
      <c r="S1127" s="7">
        <v>6.116</v>
      </c>
      <c r="T1127" s="7">
        <v>5.911</v>
      </c>
      <c r="U1127" s="7">
        <v>6.281</v>
      </c>
      <c r="V1127" s="7">
        <v>5.984</v>
      </c>
      <c r="W1127" s="7">
        <v>9.114</v>
      </c>
      <c r="AB1127" s="8">
        <v>37</v>
      </c>
      <c r="AC1127" s="43">
        <v>6.958</v>
      </c>
      <c r="AD1127" s="43">
        <v>5.938</v>
      </c>
      <c r="AE1127" s="43">
        <v>9.264</v>
      </c>
      <c r="AF1127" s="43">
        <v>6.061</v>
      </c>
      <c r="AG1127" s="43">
        <v>5.899</v>
      </c>
      <c r="AK1127" s="10"/>
      <c r="AL1127" s="10">
        <v>35</v>
      </c>
      <c r="AM1127" s="10">
        <v>5.948</v>
      </c>
      <c r="AN1127" s="10">
        <v>5.993</v>
      </c>
      <c r="AO1127" s="10">
        <v>5.961</v>
      </c>
      <c r="AP1127" s="10">
        <v>6.125</v>
      </c>
      <c r="AQ1127" s="10">
        <v>5.937</v>
      </c>
      <c r="AR1127" s="10"/>
      <c r="AS1127" s="10"/>
    </row>
    <row r="1128" spans="13:45" ht="12.75">
      <c r="M1128" s="42"/>
      <c r="N1128" s="42"/>
      <c r="O1128" s="42"/>
      <c r="R1128" s="7">
        <v>48</v>
      </c>
      <c r="S1128" s="7">
        <v>5.959</v>
      </c>
      <c r="T1128" s="7">
        <v>5.943</v>
      </c>
      <c r="U1128" s="7">
        <v>6.115</v>
      </c>
      <c r="V1128" s="7">
        <v>6.018</v>
      </c>
      <c r="W1128" s="7">
        <v>6.544</v>
      </c>
      <c r="AB1128" s="8">
        <v>38</v>
      </c>
      <c r="AC1128" s="43">
        <v>6.794</v>
      </c>
      <c r="AD1128" s="43">
        <v>5.834</v>
      </c>
      <c r="AE1128" s="43">
        <v>5.893</v>
      </c>
      <c r="AF1128" s="43">
        <v>6.011</v>
      </c>
      <c r="AG1128" s="43">
        <v>6.004</v>
      </c>
      <c r="AK1128" s="10"/>
      <c r="AL1128" s="10">
        <v>36</v>
      </c>
      <c r="AM1128" s="10">
        <v>5.92</v>
      </c>
      <c r="AN1128" s="10">
        <v>6.064</v>
      </c>
      <c r="AO1128" s="10">
        <v>5.906</v>
      </c>
      <c r="AP1128" s="10">
        <v>6.147</v>
      </c>
      <c r="AQ1128" s="10">
        <v>5.895</v>
      </c>
      <c r="AR1128" s="10"/>
      <c r="AS1128" s="10"/>
    </row>
    <row r="1129" spans="13:45" ht="12.75">
      <c r="M1129" s="42"/>
      <c r="N1129" s="42"/>
      <c r="O1129" s="42"/>
      <c r="R1129" s="7">
        <v>49</v>
      </c>
      <c r="S1129" s="7">
        <v>5.908</v>
      </c>
      <c r="T1129" s="7">
        <v>6.035</v>
      </c>
      <c r="U1129" s="7">
        <v>6.111</v>
      </c>
      <c r="V1129" s="7">
        <v>6</v>
      </c>
      <c r="W1129" s="7">
        <v>6.365</v>
      </c>
      <c r="AB1129" s="8">
        <v>39</v>
      </c>
      <c r="AC1129" s="43">
        <v>6.84</v>
      </c>
      <c r="AD1129" s="43">
        <v>5.816</v>
      </c>
      <c r="AE1129" s="43">
        <v>6</v>
      </c>
      <c r="AF1129" s="43">
        <v>5.984</v>
      </c>
      <c r="AG1129" s="43">
        <v>6.032</v>
      </c>
      <c r="AK1129" s="10"/>
      <c r="AL1129" s="10">
        <v>37</v>
      </c>
      <c r="AM1129" s="10">
        <v>5.981</v>
      </c>
      <c r="AN1129" s="10">
        <v>5.957</v>
      </c>
      <c r="AO1129" s="10">
        <v>6.122</v>
      </c>
      <c r="AP1129" s="10">
        <v>6.022</v>
      </c>
      <c r="AQ1129" s="10">
        <v>5.929</v>
      </c>
      <c r="AR1129" s="10"/>
      <c r="AS1129" s="10"/>
    </row>
    <row r="1130" spans="13:45" ht="12.75">
      <c r="M1130" s="42"/>
      <c r="N1130" s="42"/>
      <c r="O1130" s="42"/>
      <c r="R1130" s="7">
        <v>50</v>
      </c>
      <c r="S1130" s="7">
        <v>5.918</v>
      </c>
      <c r="T1130" s="7">
        <v>5.858</v>
      </c>
      <c r="U1130" s="7">
        <v>6.053</v>
      </c>
      <c r="V1130" s="7">
        <v>6.171</v>
      </c>
      <c r="W1130" s="7">
        <v>6.294</v>
      </c>
      <c r="AB1130" s="8">
        <v>40</v>
      </c>
      <c r="AC1130" s="43">
        <v>6.78</v>
      </c>
      <c r="AD1130" s="43">
        <v>5.774</v>
      </c>
      <c r="AE1130" s="43">
        <v>5.945</v>
      </c>
      <c r="AF1130" s="43">
        <v>6.018</v>
      </c>
      <c r="AG1130" s="43">
        <v>5.947</v>
      </c>
      <c r="AK1130" s="10"/>
      <c r="AL1130" s="10">
        <v>38</v>
      </c>
      <c r="AM1130" s="10">
        <v>6.008</v>
      </c>
      <c r="AN1130" s="10">
        <v>5.977</v>
      </c>
      <c r="AO1130" s="10">
        <v>5.826</v>
      </c>
      <c r="AP1130" s="10">
        <v>6.194</v>
      </c>
      <c r="AQ1130" s="10">
        <v>5.913</v>
      </c>
      <c r="AR1130" s="10"/>
      <c r="AS1130" s="10"/>
    </row>
    <row r="1131" spans="13:45" ht="12.75">
      <c r="M1131" s="42"/>
      <c r="N1131" s="42"/>
      <c r="O1131" s="42"/>
      <c r="R1131" s="7">
        <v>51</v>
      </c>
      <c r="S1131" s="7">
        <v>5.848</v>
      </c>
      <c r="T1131" s="7">
        <v>5.854</v>
      </c>
      <c r="U1131" s="7">
        <v>8.98</v>
      </c>
      <c r="V1131" s="7">
        <v>5.956</v>
      </c>
      <c r="W1131" s="7">
        <v>6.349</v>
      </c>
      <c r="AB1131" s="8">
        <v>41</v>
      </c>
      <c r="AC1131" s="43">
        <v>14.63</v>
      </c>
      <c r="AD1131" s="43">
        <v>5.791</v>
      </c>
      <c r="AE1131" s="43">
        <v>5.907</v>
      </c>
      <c r="AF1131" s="43">
        <v>6.066</v>
      </c>
      <c r="AG1131" s="43">
        <v>6.032</v>
      </c>
      <c r="AK1131" s="10"/>
      <c r="AL1131" s="10">
        <v>39</v>
      </c>
      <c r="AM1131" s="10">
        <v>5.967</v>
      </c>
      <c r="AN1131" s="10">
        <v>6.01</v>
      </c>
      <c r="AO1131" s="10">
        <v>5.932</v>
      </c>
      <c r="AP1131" s="10">
        <v>6.168</v>
      </c>
      <c r="AQ1131" s="10">
        <v>5.896</v>
      </c>
      <c r="AR1131" s="10"/>
      <c r="AS1131" s="10"/>
    </row>
    <row r="1132" spans="13:45" ht="12.75">
      <c r="M1132" s="42"/>
      <c r="N1132" s="42"/>
      <c r="O1132" s="42"/>
      <c r="R1132" s="7">
        <v>52</v>
      </c>
      <c r="S1132" s="7">
        <v>5.868</v>
      </c>
      <c r="T1132" s="7">
        <v>5.857</v>
      </c>
      <c r="U1132" s="7">
        <v>6.235</v>
      </c>
      <c r="V1132" s="7">
        <v>6.054</v>
      </c>
      <c r="W1132" s="7">
        <v>6.258</v>
      </c>
      <c r="AB1132" s="8">
        <v>42</v>
      </c>
      <c r="AC1132" s="43">
        <v>6.091</v>
      </c>
      <c r="AD1132" s="43">
        <v>5.877</v>
      </c>
      <c r="AE1132" s="43">
        <v>5.905</v>
      </c>
      <c r="AF1132" s="43">
        <v>6.065</v>
      </c>
      <c r="AG1132" s="43">
        <v>6.003</v>
      </c>
      <c r="AK1132" s="10"/>
      <c r="AL1132" s="10">
        <v>40</v>
      </c>
      <c r="AM1132" s="10">
        <v>5.971</v>
      </c>
      <c r="AN1132" s="10">
        <v>6.026</v>
      </c>
      <c r="AO1132" s="10">
        <v>5.95</v>
      </c>
      <c r="AP1132" s="10">
        <v>6.189</v>
      </c>
      <c r="AQ1132" s="10">
        <v>6.038</v>
      </c>
      <c r="AR1132" s="10"/>
      <c r="AS1132" s="10"/>
    </row>
    <row r="1133" spans="13:45" ht="12.75">
      <c r="M1133" s="42"/>
      <c r="N1133" s="42"/>
      <c r="O1133" s="42"/>
      <c r="R1133" s="7">
        <v>53</v>
      </c>
      <c r="S1133" s="7">
        <v>5.856</v>
      </c>
      <c r="T1133" s="7">
        <v>6.158</v>
      </c>
      <c r="U1133" s="7">
        <v>6.174</v>
      </c>
      <c r="V1133" s="7">
        <v>6.084</v>
      </c>
      <c r="W1133" s="7">
        <v>6.214</v>
      </c>
      <c r="AB1133" s="8">
        <v>43</v>
      </c>
      <c r="AC1133" s="43">
        <v>6</v>
      </c>
      <c r="AD1133" s="43">
        <v>5.817</v>
      </c>
      <c r="AE1133" s="43">
        <v>5.966</v>
      </c>
      <c r="AF1133" s="43">
        <v>6.004</v>
      </c>
      <c r="AG1133" s="43">
        <v>5.963</v>
      </c>
      <c r="AK1133" s="10"/>
      <c r="AL1133" s="10">
        <v>41</v>
      </c>
      <c r="AM1133" s="10">
        <v>6.028</v>
      </c>
      <c r="AN1133" s="10">
        <v>6.297</v>
      </c>
      <c r="AO1133" s="10">
        <v>5.933</v>
      </c>
      <c r="AP1133" s="10">
        <v>6.098</v>
      </c>
      <c r="AQ1133" s="10">
        <v>6.202</v>
      </c>
      <c r="AR1133" s="10"/>
      <c r="AS1133" s="10"/>
    </row>
    <row r="1134" spans="13:45" ht="12.75">
      <c r="M1134" s="42"/>
      <c r="N1134" s="42"/>
      <c r="O1134" s="42"/>
      <c r="R1134" s="7">
        <v>54</v>
      </c>
      <c r="S1134" s="7">
        <v>5.874</v>
      </c>
      <c r="T1134" s="7">
        <v>9.181</v>
      </c>
      <c r="U1134" s="7">
        <v>6.244</v>
      </c>
      <c r="V1134" s="7">
        <v>6.056</v>
      </c>
      <c r="W1134" s="7">
        <v>6.195</v>
      </c>
      <c r="AB1134" s="8">
        <v>44</v>
      </c>
      <c r="AC1134" s="43">
        <v>6.008</v>
      </c>
      <c r="AD1134" s="43">
        <v>5.842</v>
      </c>
      <c r="AE1134" s="43">
        <v>5.903</v>
      </c>
      <c r="AF1134" s="43">
        <v>5.974</v>
      </c>
      <c r="AG1134" s="43">
        <v>6.002</v>
      </c>
      <c r="AK1134" s="10"/>
      <c r="AL1134" s="10">
        <v>42</v>
      </c>
      <c r="AM1134" s="10">
        <v>6.516</v>
      </c>
      <c r="AN1134" s="10">
        <v>6.17</v>
      </c>
      <c r="AO1134" s="10">
        <v>5.879</v>
      </c>
      <c r="AP1134" s="10">
        <v>6.075</v>
      </c>
      <c r="AQ1134" s="10">
        <v>6.393</v>
      </c>
      <c r="AR1134" s="10"/>
      <c r="AS1134" s="10"/>
    </row>
    <row r="1135" spans="13:45" ht="12.75">
      <c r="M1135" s="42"/>
      <c r="N1135" s="42"/>
      <c r="O1135" s="42"/>
      <c r="R1135" s="7">
        <v>55</v>
      </c>
      <c r="S1135" s="7">
        <v>5.901</v>
      </c>
      <c r="T1135" s="7">
        <v>13.047</v>
      </c>
      <c r="U1135" s="7">
        <v>6.186</v>
      </c>
      <c r="V1135" s="7">
        <v>6.011</v>
      </c>
      <c r="W1135" s="7">
        <v>6.309</v>
      </c>
      <c r="AB1135" s="8">
        <v>45</v>
      </c>
      <c r="AC1135" s="43">
        <v>6.003</v>
      </c>
      <c r="AD1135" s="43">
        <v>5.857</v>
      </c>
      <c r="AE1135" s="43">
        <v>5.911</v>
      </c>
      <c r="AF1135" s="43">
        <v>6.008</v>
      </c>
      <c r="AG1135" s="43">
        <v>5.974</v>
      </c>
      <c r="AK1135" s="10"/>
      <c r="AL1135" s="10">
        <v>43</v>
      </c>
      <c r="AM1135" s="10">
        <v>5.968</v>
      </c>
      <c r="AN1135" s="10">
        <v>5.994</v>
      </c>
      <c r="AO1135" s="10">
        <v>6.158</v>
      </c>
      <c r="AP1135" s="10">
        <v>10.338</v>
      </c>
      <c r="AQ1135" s="10">
        <v>5.919</v>
      </c>
      <c r="AR1135" s="10"/>
      <c r="AS1135" s="10"/>
    </row>
    <row r="1136" spans="13:45" ht="12.75">
      <c r="M1136" s="42"/>
      <c r="N1136" s="42"/>
      <c r="O1136" s="42"/>
      <c r="R1136" s="7">
        <v>56</v>
      </c>
      <c r="S1136" s="7">
        <v>5.972</v>
      </c>
      <c r="T1136" s="7">
        <v>10.832</v>
      </c>
      <c r="U1136" s="7">
        <v>6.182</v>
      </c>
      <c r="V1136" s="7">
        <v>5.977</v>
      </c>
      <c r="W1136" s="7">
        <v>6.311</v>
      </c>
      <c r="AB1136" s="8">
        <v>46</v>
      </c>
      <c r="AC1136" s="43">
        <v>6.063</v>
      </c>
      <c r="AD1136" s="43">
        <v>5.824</v>
      </c>
      <c r="AE1136" s="43">
        <v>5.93</v>
      </c>
      <c r="AF1136" s="43">
        <v>5.994</v>
      </c>
      <c r="AG1136" s="43">
        <v>5.926</v>
      </c>
      <c r="AK1136" s="10"/>
      <c r="AL1136" s="10">
        <v>44</v>
      </c>
      <c r="AM1136" s="10">
        <v>5.905</v>
      </c>
      <c r="AN1136" s="10">
        <v>5.975</v>
      </c>
      <c r="AO1136" s="10">
        <v>6.01</v>
      </c>
      <c r="AP1136" s="10">
        <v>6.496</v>
      </c>
      <c r="AQ1136" s="10">
        <v>5.911</v>
      </c>
      <c r="AR1136" s="10"/>
      <c r="AS1136" s="10"/>
    </row>
    <row r="1137" spans="13:45" ht="12.75">
      <c r="M1137" s="42"/>
      <c r="N1137" s="42"/>
      <c r="O1137" s="42"/>
      <c r="R1137" s="7">
        <v>57</v>
      </c>
      <c r="S1137" s="7">
        <v>5.845</v>
      </c>
      <c r="U1137" s="7">
        <v>11.088</v>
      </c>
      <c r="W1137" s="7">
        <v>6.164</v>
      </c>
      <c r="AB1137" s="8">
        <v>47</v>
      </c>
      <c r="AC1137" s="43">
        <v>16.459</v>
      </c>
      <c r="AD1137" s="43">
        <v>5.792</v>
      </c>
      <c r="AE1137" s="43">
        <v>5.926</v>
      </c>
      <c r="AF1137" s="43">
        <v>6.039</v>
      </c>
      <c r="AG1137" s="43">
        <v>5.978</v>
      </c>
      <c r="AK1137" s="10"/>
      <c r="AL1137" s="10">
        <v>45</v>
      </c>
      <c r="AM1137" s="10">
        <v>6.002</v>
      </c>
      <c r="AN1137" s="10">
        <v>6.05</v>
      </c>
      <c r="AO1137" s="10"/>
      <c r="AP1137" s="10">
        <v>6.346</v>
      </c>
      <c r="AQ1137" s="10">
        <v>5.971</v>
      </c>
      <c r="AR1137" s="10"/>
      <c r="AS1137" s="10"/>
    </row>
    <row r="1138" spans="13:45" ht="12.75">
      <c r="M1138" s="42"/>
      <c r="N1138" s="42"/>
      <c r="O1138" s="42"/>
      <c r="R1138" s="7">
        <v>58</v>
      </c>
      <c r="S1138" s="7">
        <v>8.956</v>
      </c>
      <c r="T1138" s="7">
        <v>10.727</v>
      </c>
      <c r="U1138" s="7">
        <v>6.48</v>
      </c>
      <c r="V1138" s="7">
        <v>19.26</v>
      </c>
      <c r="W1138" s="7">
        <v>6.162</v>
      </c>
      <c r="AB1138" s="8">
        <v>48</v>
      </c>
      <c r="AC1138" s="43">
        <v>5.98</v>
      </c>
      <c r="AD1138" s="43">
        <v>5.892</v>
      </c>
      <c r="AE1138" s="43">
        <v>5.819</v>
      </c>
      <c r="AF1138" s="43">
        <v>5.996</v>
      </c>
      <c r="AG1138" s="43">
        <v>5.913</v>
      </c>
      <c r="AK1138" s="10"/>
      <c r="AL1138" s="10">
        <v>46</v>
      </c>
      <c r="AM1138" s="10">
        <v>5.927</v>
      </c>
      <c r="AN1138" s="10">
        <v>5.994</v>
      </c>
      <c r="AO1138" s="10">
        <v>6.204</v>
      </c>
      <c r="AP1138" s="10">
        <v>6.211</v>
      </c>
      <c r="AQ1138" s="10">
        <v>6.053</v>
      </c>
      <c r="AR1138" s="10"/>
      <c r="AS1138" s="10"/>
    </row>
    <row r="1139" spans="13:45" ht="12.75">
      <c r="M1139" s="42"/>
      <c r="N1139" s="42"/>
      <c r="O1139" s="42"/>
      <c r="R1139" s="7">
        <v>59</v>
      </c>
      <c r="S1139" s="7">
        <v>6.017</v>
      </c>
      <c r="T1139" s="7">
        <v>6.466</v>
      </c>
      <c r="U1139" s="7">
        <v>6.222</v>
      </c>
      <c r="V1139" s="7">
        <v>8.373</v>
      </c>
      <c r="W1139" s="7">
        <v>6.393</v>
      </c>
      <c r="AB1139" s="8">
        <v>49</v>
      </c>
      <c r="AC1139" s="43">
        <v>5.97</v>
      </c>
      <c r="AD1139" s="43">
        <v>5.829</v>
      </c>
      <c r="AE1139" s="43">
        <v>5.847</v>
      </c>
      <c r="AF1139" s="43">
        <v>6.049</v>
      </c>
      <c r="AG1139" s="43">
        <v>5.984</v>
      </c>
      <c r="AK1139" s="10"/>
      <c r="AL1139" s="10">
        <v>47</v>
      </c>
      <c r="AM1139" s="10">
        <v>5.89</v>
      </c>
      <c r="AN1139" s="10">
        <v>6.064</v>
      </c>
      <c r="AO1139" s="10">
        <v>5.963</v>
      </c>
      <c r="AP1139" s="10">
        <v>6.529</v>
      </c>
      <c r="AQ1139" s="10">
        <v>6.019</v>
      </c>
      <c r="AR1139" s="10"/>
      <c r="AS1139" s="10"/>
    </row>
    <row r="1140" spans="13:45" ht="12.75">
      <c r="M1140" s="42"/>
      <c r="N1140" s="42"/>
      <c r="O1140" s="42"/>
      <c r="R1140" s="7">
        <v>60</v>
      </c>
      <c r="S1140" s="7">
        <v>6.039</v>
      </c>
      <c r="T1140" s="7">
        <v>6.38</v>
      </c>
      <c r="U1140" s="7">
        <v>6.183</v>
      </c>
      <c r="V1140" s="7">
        <v>7.835</v>
      </c>
      <c r="W1140" s="7">
        <v>6.324</v>
      </c>
      <c r="AB1140" s="8">
        <v>50</v>
      </c>
      <c r="AC1140" s="43">
        <v>6.179</v>
      </c>
      <c r="AD1140" s="43">
        <v>5.847</v>
      </c>
      <c r="AE1140" s="43">
        <v>5.894</v>
      </c>
      <c r="AF1140" s="43">
        <v>6.072</v>
      </c>
      <c r="AG1140" s="43">
        <v>6.107</v>
      </c>
      <c r="AK1140" s="10"/>
      <c r="AL1140" s="10">
        <v>48</v>
      </c>
      <c r="AM1140" s="10">
        <v>5.897</v>
      </c>
      <c r="AN1140" s="10">
        <v>6.192</v>
      </c>
      <c r="AO1140" s="10">
        <v>5.95</v>
      </c>
      <c r="AP1140" s="10">
        <v>6.27</v>
      </c>
      <c r="AQ1140" s="10">
        <v>5.921</v>
      </c>
      <c r="AR1140" s="10"/>
      <c r="AS1140" s="10"/>
    </row>
    <row r="1141" spans="13:45" ht="12.75">
      <c r="M1141" s="42"/>
      <c r="N1141" s="42"/>
      <c r="O1141" s="42"/>
      <c r="R1141" s="7">
        <v>61</v>
      </c>
      <c r="S1141" s="7">
        <v>6.004</v>
      </c>
      <c r="T1141" s="7">
        <v>8.632</v>
      </c>
      <c r="U1141" s="7">
        <v>6.12</v>
      </c>
      <c r="V1141" s="7">
        <v>22.934</v>
      </c>
      <c r="W1141" s="7">
        <v>6.223</v>
      </c>
      <c r="AB1141" s="8">
        <v>51</v>
      </c>
      <c r="AC1141" s="43">
        <v>6.203</v>
      </c>
      <c r="AD1141" s="43">
        <v>5.907</v>
      </c>
      <c r="AE1141" s="43">
        <v>5.931</v>
      </c>
      <c r="AF1141" s="43">
        <v>6.073</v>
      </c>
      <c r="AG1141" s="43">
        <v>5.976</v>
      </c>
      <c r="AK1141" s="10"/>
      <c r="AL1141" s="10">
        <v>49</v>
      </c>
      <c r="AM1141" s="10">
        <v>8.552</v>
      </c>
      <c r="AN1141" s="10">
        <v>6.396</v>
      </c>
      <c r="AO1141" s="10">
        <v>5.93</v>
      </c>
      <c r="AP1141" s="10">
        <v>6.161</v>
      </c>
      <c r="AQ1141" s="10">
        <v>6.063</v>
      </c>
      <c r="AR1141" s="10"/>
      <c r="AS1141" s="10"/>
    </row>
    <row r="1142" spans="13:45" ht="12.75">
      <c r="M1142" s="42"/>
      <c r="N1142" s="42"/>
      <c r="O1142" s="42"/>
      <c r="R1142" s="7">
        <v>62</v>
      </c>
      <c r="S1142" s="7">
        <v>6.022</v>
      </c>
      <c r="T1142" s="7">
        <v>6.093</v>
      </c>
      <c r="U1142" s="7">
        <v>6.115</v>
      </c>
      <c r="V1142" s="7">
        <v>6.377</v>
      </c>
      <c r="W1142" s="7">
        <v>6.155</v>
      </c>
      <c r="AB1142" s="8">
        <v>52</v>
      </c>
      <c r="AC1142" s="43">
        <v>6.307</v>
      </c>
      <c r="AD1142" s="43">
        <v>5.771</v>
      </c>
      <c r="AE1142" s="43">
        <v>5.884</v>
      </c>
      <c r="AF1142" s="43">
        <v>6.061</v>
      </c>
      <c r="AG1142" s="43">
        <v>6.251</v>
      </c>
      <c r="AK1142" s="10"/>
      <c r="AL1142" s="10">
        <v>50</v>
      </c>
      <c r="AM1142" s="10">
        <v>6.711</v>
      </c>
      <c r="AN1142" s="10">
        <v>5.998</v>
      </c>
      <c r="AO1142" s="10">
        <v>5.987</v>
      </c>
      <c r="AP1142" s="10">
        <v>6.163</v>
      </c>
      <c r="AQ1142" s="10">
        <v>5.982</v>
      </c>
      <c r="AR1142" s="10"/>
      <c r="AS1142" s="10"/>
    </row>
    <row r="1143" spans="13:45" ht="12.75">
      <c r="M1143" s="42"/>
      <c r="N1143" s="42"/>
      <c r="O1143" s="42"/>
      <c r="R1143" s="7">
        <v>63</v>
      </c>
      <c r="S1143" s="7">
        <v>5.941</v>
      </c>
      <c r="T1143" s="7">
        <v>6.045</v>
      </c>
      <c r="U1143" s="7">
        <v>6.236</v>
      </c>
      <c r="V1143" s="7">
        <v>6.165</v>
      </c>
      <c r="W1143" s="7">
        <v>6.118</v>
      </c>
      <c r="AB1143" s="8">
        <v>53</v>
      </c>
      <c r="AC1143" s="43">
        <v>5.983</v>
      </c>
      <c r="AD1143" s="43">
        <v>5.858</v>
      </c>
      <c r="AE1143" s="43">
        <v>5.998</v>
      </c>
      <c r="AF1143" s="43">
        <v>6.173</v>
      </c>
      <c r="AG1143" s="43">
        <v>5.898</v>
      </c>
      <c r="AK1143" s="10"/>
      <c r="AL1143" s="10">
        <v>51</v>
      </c>
      <c r="AM1143" s="10">
        <v>15.68</v>
      </c>
      <c r="AN1143" s="10">
        <v>6.099</v>
      </c>
      <c r="AO1143" s="10">
        <v>6.031</v>
      </c>
      <c r="AP1143" s="10">
        <v>6.191</v>
      </c>
      <c r="AQ1143" s="10">
        <v>5.979</v>
      </c>
      <c r="AR1143" s="10"/>
      <c r="AS1143" s="10"/>
    </row>
    <row r="1144" spans="13:45" ht="12.75">
      <c r="M1144" s="42"/>
      <c r="N1144" s="42"/>
      <c r="O1144" s="42"/>
      <c r="R1144" s="7">
        <v>64</v>
      </c>
      <c r="S1144" s="7">
        <v>5.959</v>
      </c>
      <c r="T1144" s="7">
        <v>6.053</v>
      </c>
      <c r="U1144" s="7">
        <v>6.189</v>
      </c>
      <c r="V1144" s="7">
        <v>6.023</v>
      </c>
      <c r="W1144" s="7">
        <v>6.129</v>
      </c>
      <c r="AB1144" s="8">
        <v>54</v>
      </c>
      <c r="AC1144" s="43">
        <v>5.957</v>
      </c>
      <c r="AD1144" s="43">
        <v>5.93</v>
      </c>
      <c r="AE1144" s="43">
        <v>9.11</v>
      </c>
      <c r="AF1144" s="43">
        <v>6.072</v>
      </c>
      <c r="AG1144" s="43">
        <v>5.954</v>
      </c>
      <c r="AK1144" s="10"/>
      <c r="AL1144" s="10">
        <v>52</v>
      </c>
      <c r="AM1144" s="10">
        <v>6.2</v>
      </c>
      <c r="AN1144" s="10">
        <v>6.06</v>
      </c>
      <c r="AO1144" s="10">
        <v>6.06</v>
      </c>
      <c r="AP1144" s="10">
        <v>6.197</v>
      </c>
      <c r="AQ1144" s="10">
        <v>5.981</v>
      </c>
      <c r="AR1144" s="10"/>
      <c r="AS1144" s="10"/>
    </row>
    <row r="1145" spans="13:45" ht="12.75">
      <c r="M1145" s="42"/>
      <c r="N1145" s="42"/>
      <c r="O1145" s="42"/>
      <c r="R1145" s="7">
        <v>65</v>
      </c>
      <c r="S1145" s="7">
        <v>6.029</v>
      </c>
      <c r="T1145" s="7">
        <v>9.523</v>
      </c>
      <c r="U1145" s="7">
        <v>6.161</v>
      </c>
      <c r="V1145" s="7">
        <v>6.095</v>
      </c>
      <c r="W1145" s="7">
        <v>6.126</v>
      </c>
      <c r="AB1145" s="8">
        <v>55</v>
      </c>
      <c r="AC1145" s="43">
        <v>8.98</v>
      </c>
      <c r="AD1145" s="43">
        <v>5.951</v>
      </c>
      <c r="AE1145" s="43">
        <v>6.076</v>
      </c>
      <c r="AF1145" s="43">
        <v>6.068</v>
      </c>
      <c r="AG1145" s="43">
        <v>5.896</v>
      </c>
      <c r="AK1145" s="10"/>
      <c r="AL1145" s="10">
        <v>53</v>
      </c>
      <c r="AM1145" s="10">
        <v>5.955</v>
      </c>
      <c r="AN1145" s="10">
        <v>6.102</v>
      </c>
      <c r="AO1145" s="10">
        <v>5.955</v>
      </c>
      <c r="AP1145" s="10">
        <v>6.207</v>
      </c>
      <c r="AQ1145" s="10">
        <v>5.947</v>
      </c>
      <c r="AR1145" s="10"/>
      <c r="AS1145" s="10"/>
    </row>
    <row r="1146" spans="13:45" ht="12.75">
      <c r="M1146" s="42"/>
      <c r="N1146" s="42"/>
      <c r="O1146" s="42"/>
      <c r="R1146" s="7">
        <v>66</v>
      </c>
      <c r="S1146" s="7">
        <v>5.991</v>
      </c>
      <c r="T1146" s="7">
        <v>6.059</v>
      </c>
      <c r="U1146" s="7">
        <v>6.182</v>
      </c>
      <c r="V1146" s="7">
        <v>6.053</v>
      </c>
      <c r="W1146" s="7">
        <v>6.154</v>
      </c>
      <c r="AB1146" s="8">
        <v>56</v>
      </c>
      <c r="AC1146" s="43">
        <v>6.09</v>
      </c>
      <c r="AD1146" s="43">
        <v>6.123</v>
      </c>
      <c r="AE1146" s="43">
        <v>5.985</v>
      </c>
      <c r="AF1146" s="43">
        <v>7.793</v>
      </c>
      <c r="AG1146" s="43">
        <v>5.937</v>
      </c>
      <c r="AK1146" s="10"/>
      <c r="AL1146" s="10">
        <v>54</v>
      </c>
      <c r="AM1146" s="10">
        <v>5.953</v>
      </c>
      <c r="AN1146" s="10">
        <v>6.107</v>
      </c>
      <c r="AO1146" s="10">
        <v>5.984</v>
      </c>
      <c r="AP1146" s="10">
        <v>6.071</v>
      </c>
      <c r="AQ1146" s="10">
        <v>6.088</v>
      </c>
      <c r="AR1146" s="10"/>
      <c r="AS1146" s="10"/>
    </row>
    <row r="1147" spans="13:45" ht="12.75">
      <c r="M1147" s="42"/>
      <c r="N1147" s="42"/>
      <c r="O1147" s="42"/>
      <c r="R1147" s="7">
        <v>67</v>
      </c>
      <c r="S1147" s="7">
        <v>6.013</v>
      </c>
      <c r="T1147" s="7">
        <v>6.057</v>
      </c>
      <c r="U1147" s="7">
        <v>6.435</v>
      </c>
      <c r="V1147" s="7">
        <v>6.755</v>
      </c>
      <c r="W1147" s="7">
        <v>6.555</v>
      </c>
      <c r="AB1147" s="8">
        <v>57</v>
      </c>
      <c r="AC1147" s="43">
        <v>6.074</v>
      </c>
      <c r="AD1147" s="43">
        <v>5.9</v>
      </c>
      <c r="AE1147" s="43"/>
      <c r="AF1147" s="43"/>
      <c r="AG1147" s="43">
        <v>5.982</v>
      </c>
      <c r="AK1147" s="10"/>
      <c r="AL1147" s="10">
        <v>55</v>
      </c>
      <c r="AM1147" s="10">
        <v>5.963</v>
      </c>
      <c r="AN1147" s="10">
        <v>6.183</v>
      </c>
      <c r="AO1147" s="10">
        <v>5.981</v>
      </c>
      <c r="AP1147" s="10">
        <v>6.041</v>
      </c>
      <c r="AQ1147" s="10">
        <v>6.147</v>
      </c>
      <c r="AR1147" s="10"/>
      <c r="AS1147" s="10"/>
    </row>
    <row r="1148" spans="13:45" ht="12.75">
      <c r="M1148" s="42"/>
      <c r="N1148" s="42"/>
      <c r="O1148" s="42"/>
      <c r="R1148" s="7">
        <v>68</v>
      </c>
      <c r="S1148" s="7">
        <v>5.925</v>
      </c>
      <c r="T1148" s="7">
        <v>6.184</v>
      </c>
      <c r="U1148" s="7">
        <v>6.201</v>
      </c>
      <c r="V1148" s="7">
        <v>6.097</v>
      </c>
      <c r="W1148" s="7">
        <v>6.443</v>
      </c>
      <c r="AB1148" s="8">
        <v>58</v>
      </c>
      <c r="AC1148" s="43">
        <v>5.949</v>
      </c>
      <c r="AD1148" s="43">
        <v>5.789</v>
      </c>
      <c r="AE1148" s="43">
        <v>9.446</v>
      </c>
      <c r="AF1148" s="43">
        <v>6.405</v>
      </c>
      <c r="AG1148" s="43">
        <v>6.057</v>
      </c>
      <c r="AK1148" s="10"/>
      <c r="AL1148" s="10">
        <v>56</v>
      </c>
      <c r="AM1148" s="10">
        <v>5.942</v>
      </c>
      <c r="AN1148" s="10">
        <v>6.082</v>
      </c>
      <c r="AO1148" s="10">
        <v>6.033</v>
      </c>
      <c r="AP1148" s="10">
        <v>6.451</v>
      </c>
      <c r="AQ1148" s="10">
        <v>5.953</v>
      </c>
      <c r="AR1148" s="10"/>
      <c r="AS1148" s="10"/>
    </row>
    <row r="1149" spans="13:45" ht="12.75">
      <c r="M1149" s="42"/>
      <c r="N1149" s="42"/>
      <c r="O1149" s="42"/>
      <c r="R1149" s="7">
        <v>69</v>
      </c>
      <c r="S1149" s="7">
        <v>5.921</v>
      </c>
      <c r="T1149" s="7">
        <v>9.644</v>
      </c>
      <c r="U1149" s="7">
        <v>6.291</v>
      </c>
      <c r="V1149" s="7">
        <v>6.066</v>
      </c>
      <c r="W1149" s="7">
        <v>8.157</v>
      </c>
      <c r="AB1149" s="8">
        <v>59</v>
      </c>
      <c r="AC1149" s="43">
        <v>6.047</v>
      </c>
      <c r="AD1149" s="43">
        <v>5.832</v>
      </c>
      <c r="AE1149" s="43">
        <v>9.369</v>
      </c>
      <c r="AF1149" s="43">
        <v>6.289</v>
      </c>
      <c r="AG1149" s="43">
        <v>6.103</v>
      </c>
      <c r="AK1149" s="10"/>
      <c r="AL1149" s="10">
        <v>57</v>
      </c>
      <c r="AM1149" s="10">
        <v>9.149</v>
      </c>
      <c r="AN1149" s="10"/>
      <c r="AO1149" s="10">
        <v>5.977</v>
      </c>
      <c r="AP1149" s="10"/>
      <c r="AQ1149" s="10">
        <v>5.942</v>
      </c>
      <c r="AR1149" s="10"/>
      <c r="AS1149" s="10"/>
    </row>
    <row r="1150" spans="13:45" ht="12.75">
      <c r="M1150" s="42"/>
      <c r="N1150" s="42"/>
      <c r="O1150" s="42"/>
      <c r="R1150" s="7">
        <v>70</v>
      </c>
      <c r="S1150" s="7">
        <v>5.899</v>
      </c>
      <c r="T1150" s="7">
        <v>6.165</v>
      </c>
      <c r="U1150" s="7">
        <v>6.257</v>
      </c>
      <c r="V1150" s="7">
        <v>6.073</v>
      </c>
      <c r="W1150" s="7">
        <v>6.722</v>
      </c>
      <c r="AB1150" s="8">
        <v>60</v>
      </c>
      <c r="AC1150" s="43">
        <v>5.927</v>
      </c>
      <c r="AD1150" s="43">
        <v>5.79</v>
      </c>
      <c r="AE1150" s="43">
        <v>6.013</v>
      </c>
      <c r="AF1150" s="43">
        <v>6.229</v>
      </c>
      <c r="AG1150" s="43">
        <v>6.042</v>
      </c>
      <c r="AK1150" s="10"/>
      <c r="AL1150" s="10">
        <v>58</v>
      </c>
      <c r="AM1150" s="10">
        <v>6.365</v>
      </c>
      <c r="AN1150" s="10">
        <v>10.184</v>
      </c>
      <c r="AO1150" s="10">
        <v>5.935</v>
      </c>
      <c r="AP1150" s="10">
        <v>6.231</v>
      </c>
      <c r="AQ1150" s="10">
        <v>5.967</v>
      </c>
      <c r="AR1150" s="10"/>
      <c r="AS1150" s="10"/>
    </row>
    <row r="1151" spans="13:45" ht="12.75">
      <c r="M1151" s="42"/>
      <c r="N1151" s="42"/>
      <c r="O1151" s="42"/>
      <c r="R1151" s="7">
        <v>71</v>
      </c>
      <c r="S1151" s="7">
        <v>5.864</v>
      </c>
      <c r="T1151" s="7">
        <v>6.16</v>
      </c>
      <c r="U1151" s="7">
        <v>6.088</v>
      </c>
      <c r="V1151" s="7">
        <v>6.018</v>
      </c>
      <c r="W1151" s="7">
        <v>6.607</v>
      </c>
      <c r="AB1151" s="8">
        <v>61</v>
      </c>
      <c r="AC1151" s="43">
        <v>5.963</v>
      </c>
      <c r="AD1151" s="43">
        <v>5.761</v>
      </c>
      <c r="AE1151" s="43">
        <v>6.048</v>
      </c>
      <c r="AF1151" s="43">
        <v>8.853</v>
      </c>
      <c r="AG1151" s="43">
        <v>6</v>
      </c>
      <c r="AK1151" s="10"/>
      <c r="AL1151" s="10">
        <v>59</v>
      </c>
      <c r="AM1151" s="10">
        <v>6.264</v>
      </c>
      <c r="AN1151" s="10">
        <v>8.388</v>
      </c>
      <c r="AO1151" s="10">
        <v>5.989</v>
      </c>
      <c r="AP1151" s="10">
        <v>6.252</v>
      </c>
      <c r="AQ1151" s="10">
        <v>5.959</v>
      </c>
      <c r="AR1151" s="10"/>
      <c r="AS1151" s="10"/>
    </row>
    <row r="1152" spans="13:45" ht="12.75">
      <c r="M1152" s="42"/>
      <c r="N1152" s="42"/>
      <c r="O1152" s="42"/>
      <c r="R1152" s="7">
        <v>72</v>
      </c>
      <c r="S1152" s="7">
        <v>5.989</v>
      </c>
      <c r="T1152" s="7">
        <v>5.95</v>
      </c>
      <c r="U1152" s="7">
        <v>6.302</v>
      </c>
      <c r="V1152" s="7">
        <v>6.322</v>
      </c>
      <c r="W1152" s="7">
        <v>6.322</v>
      </c>
      <c r="AB1152" s="8">
        <v>62</v>
      </c>
      <c r="AC1152" s="43">
        <v>6.023</v>
      </c>
      <c r="AD1152" s="43">
        <v>8.362</v>
      </c>
      <c r="AE1152" s="43">
        <v>6.119</v>
      </c>
      <c r="AF1152" s="43">
        <v>6.798</v>
      </c>
      <c r="AG1152" s="43">
        <v>5.965</v>
      </c>
      <c r="AK1152" s="10"/>
      <c r="AL1152" s="10">
        <v>60</v>
      </c>
      <c r="AM1152" s="10">
        <v>6.215</v>
      </c>
      <c r="AN1152" s="10">
        <v>6.169</v>
      </c>
      <c r="AO1152" s="10">
        <v>6.262</v>
      </c>
      <c r="AP1152" s="10">
        <v>8.644</v>
      </c>
      <c r="AQ1152" s="10">
        <v>5.879</v>
      </c>
      <c r="AR1152" s="10"/>
      <c r="AS1152" s="10"/>
    </row>
    <row r="1153" spans="13:45" ht="12.75">
      <c r="M1153" s="42"/>
      <c r="N1153" s="42"/>
      <c r="O1153" s="42"/>
      <c r="R1153" s="7">
        <v>73</v>
      </c>
      <c r="S1153" s="7">
        <v>5.799</v>
      </c>
      <c r="T1153" s="7">
        <v>5.904</v>
      </c>
      <c r="U1153" s="7">
        <v>6.089</v>
      </c>
      <c r="V1153" s="7">
        <v>5.955</v>
      </c>
      <c r="W1153" s="7">
        <v>6.237</v>
      </c>
      <c r="AB1153" s="8">
        <v>63</v>
      </c>
      <c r="AC1153" s="43">
        <v>5.929</v>
      </c>
      <c r="AD1153" s="43">
        <v>5.934</v>
      </c>
      <c r="AE1153" s="43">
        <v>6.117</v>
      </c>
      <c r="AF1153" s="43">
        <v>6.659</v>
      </c>
      <c r="AG1153" s="43">
        <v>6.025</v>
      </c>
      <c r="AK1153" s="10"/>
      <c r="AL1153" s="10">
        <v>61</v>
      </c>
      <c r="AM1153" s="10">
        <v>6.07</v>
      </c>
      <c r="AN1153" s="10">
        <v>6.034</v>
      </c>
      <c r="AO1153" s="10">
        <v>5.948</v>
      </c>
      <c r="AP1153" s="10">
        <v>6.285</v>
      </c>
      <c r="AQ1153" s="10">
        <v>5.898</v>
      </c>
      <c r="AR1153" s="10"/>
      <c r="AS1153" s="10"/>
    </row>
    <row r="1154" spans="13:45" ht="12.75">
      <c r="M1154" s="42"/>
      <c r="N1154" s="42"/>
      <c r="O1154" s="42"/>
      <c r="R1154" s="7">
        <v>74</v>
      </c>
      <c r="S1154" s="7">
        <v>5.779</v>
      </c>
      <c r="T1154" s="7">
        <v>6.093</v>
      </c>
      <c r="U1154" s="7">
        <v>6.207</v>
      </c>
      <c r="V1154" s="7">
        <v>6.009</v>
      </c>
      <c r="W1154" s="7">
        <v>8.917</v>
      </c>
      <c r="AB1154" s="8">
        <v>64</v>
      </c>
      <c r="AC1154" s="43">
        <v>7.145</v>
      </c>
      <c r="AD1154" s="43">
        <v>5.803</v>
      </c>
      <c r="AE1154" s="43">
        <v>5.975</v>
      </c>
      <c r="AF1154" s="43">
        <v>6.401</v>
      </c>
      <c r="AG1154" s="43">
        <v>5.957</v>
      </c>
      <c r="AK1154" s="10"/>
      <c r="AL1154" s="10">
        <v>62</v>
      </c>
      <c r="AM1154" s="10">
        <v>6.193</v>
      </c>
      <c r="AN1154" s="10">
        <v>6.022</v>
      </c>
      <c r="AO1154" s="10">
        <v>5.905</v>
      </c>
      <c r="AP1154" s="10">
        <v>6.377</v>
      </c>
      <c r="AQ1154" s="10">
        <v>5.888</v>
      </c>
      <c r="AR1154" s="10"/>
      <c r="AS1154" s="10"/>
    </row>
    <row r="1155" spans="13:45" ht="12.75">
      <c r="M1155" s="42"/>
      <c r="N1155" s="42"/>
      <c r="O1155" s="42"/>
      <c r="R1155" s="7">
        <v>75</v>
      </c>
      <c r="S1155" s="7">
        <v>5.811</v>
      </c>
      <c r="T1155" s="7">
        <v>5.984</v>
      </c>
      <c r="U1155" s="7">
        <v>6.209</v>
      </c>
      <c r="V1155" s="7">
        <v>6.017</v>
      </c>
      <c r="W1155" s="7">
        <v>6.44</v>
      </c>
      <c r="AB1155" s="8">
        <v>65</v>
      </c>
      <c r="AC1155" s="43">
        <v>6.013</v>
      </c>
      <c r="AD1155" s="43">
        <v>8.534</v>
      </c>
      <c r="AE1155" s="43">
        <v>5.928</v>
      </c>
      <c r="AF1155" s="43">
        <v>6.501</v>
      </c>
      <c r="AG1155" s="43">
        <v>5.993</v>
      </c>
      <c r="AK1155" s="10"/>
      <c r="AL1155" s="10">
        <v>63</v>
      </c>
      <c r="AM1155" s="10">
        <v>6.424</v>
      </c>
      <c r="AN1155" s="10">
        <v>5.816</v>
      </c>
      <c r="AO1155" s="10">
        <v>5.868</v>
      </c>
      <c r="AP1155" s="10">
        <v>6.133</v>
      </c>
      <c r="AQ1155" s="10">
        <v>5.86</v>
      </c>
      <c r="AR1155" s="10"/>
      <c r="AS1155" s="10"/>
    </row>
    <row r="1156" spans="13:45" ht="12.75">
      <c r="M1156" s="42"/>
      <c r="N1156" s="42"/>
      <c r="O1156" s="42"/>
      <c r="R1156" s="7">
        <v>76</v>
      </c>
      <c r="S1156" s="7">
        <v>5.8</v>
      </c>
      <c r="T1156" s="7">
        <v>5.991</v>
      </c>
      <c r="U1156" s="7">
        <v>6.112</v>
      </c>
      <c r="V1156" s="7">
        <v>6.045</v>
      </c>
      <c r="W1156" s="7">
        <v>6.644</v>
      </c>
      <c r="AB1156" s="8">
        <v>66</v>
      </c>
      <c r="AC1156" s="43">
        <v>5.946</v>
      </c>
      <c r="AD1156" s="43">
        <v>6.228</v>
      </c>
      <c r="AE1156" s="43">
        <v>5.988</v>
      </c>
      <c r="AF1156" s="43">
        <v>6.001</v>
      </c>
      <c r="AG1156" s="43">
        <v>6.085</v>
      </c>
      <c r="AK1156" s="10"/>
      <c r="AL1156" s="10">
        <v>64</v>
      </c>
      <c r="AM1156" s="10">
        <v>6.15</v>
      </c>
      <c r="AN1156" s="10">
        <v>5.85</v>
      </c>
      <c r="AO1156" s="10">
        <v>5.927</v>
      </c>
      <c r="AP1156" s="10">
        <v>6.193</v>
      </c>
      <c r="AQ1156" s="10">
        <v>6</v>
      </c>
      <c r="AR1156" s="10"/>
      <c r="AS1156" s="10"/>
    </row>
    <row r="1157" spans="13:45" ht="12.75">
      <c r="M1157" s="42"/>
      <c r="N1157" s="42"/>
      <c r="O1157" s="42"/>
      <c r="R1157" s="7">
        <v>77</v>
      </c>
      <c r="S1157" s="7">
        <v>5.83</v>
      </c>
      <c r="T1157" s="7">
        <v>5.913</v>
      </c>
      <c r="U1157" s="7">
        <v>6.101</v>
      </c>
      <c r="V1157" s="7">
        <v>6.116</v>
      </c>
      <c r="W1157" s="7">
        <v>6.406</v>
      </c>
      <c r="AB1157" s="8">
        <v>67</v>
      </c>
      <c r="AC1157" s="43">
        <v>5.984</v>
      </c>
      <c r="AD1157" s="43">
        <v>5.941</v>
      </c>
      <c r="AE1157" s="43">
        <v>5.997</v>
      </c>
      <c r="AF1157" s="43">
        <v>5.962</v>
      </c>
      <c r="AG1157" s="43">
        <v>15.791</v>
      </c>
      <c r="AK1157" s="10"/>
      <c r="AL1157" s="10">
        <v>65</v>
      </c>
      <c r="AM1157" s="10">
        <v>5.99</v>
      </c>
      <c r="AN1157" s="10">
        <v>5.87</v>
      </c>
      <c r="AO1157" s="10">
        <v>5.925</v>
      </c>
      <c r="AP1157" s="10">
        <v>6.066</v>
      </c>
      <c r="AQ1157" s="10">
        <v>8.006</v>
      </c>
      <c r="AR1157" s="10"/>
      <c r="AS1157" s="10"/>
    </row>
    <row r="1158" spans="13:45" ht="12.75">
      <c r="M1158" s="42"/>
      <c r="N1158" s="42"/>
      <c r="O1158" s="42"/>
      <c r="R1158" s="7">
        <v>78</v>
      </c>
      <c r="S1158" s="7">
        <v>5.859</v>
      </c>
      <c r="T1158" s="7">
        <v>5.909</v>
      </c>
      <c r="U1158" s="7">
        <v>6.064</v>
      </c>
      <c r="V1158" s="7">
        <v>6.076</v>
      </c>
      <c r="W1158" s="7">
        <v>6.514</v>
      </c>
      <c r="AB1158" s="8">
        <v>68</v>
      </c>
      <c r="AC1158" s="43">
        <v>13.864</v>
      </c>
      <c r="AD1158" s="43">
        <v>5.953</v>
      </c>
      <c r="AE1158" s="43">
        <v>5.884</v>
      </c>
      <c r="AF1158" s="43">
        <v>6.102</v>
      </c>
      <c r="AG1158" s="43">
        <v>6.399</v>
      </c>
      <c r="AK1158" s="10"/>
      <c r="AL1158" s="10">
        <v>66</v>
      </c>
      <c r="AM1158" s="10">
        <v>5.971</v>
      </c>
      <c r="AN1158" s="10">
        <v>7.667</v>
      </c>
      <c r="AO1158" s="10">
        <v>5.909</v>
      </c>
      <c r="AP1158" s="10">
        <v>6.062</v>
      </c>
      <c r="AQ1158" s="10">
        <v>5.835</v>
      </c>
      <c r="AR1158" s="10"/>
      <c r="AS1158" s="10"/>
    </row>
    <row r="1159" spans="13:45" ht="12.75">
      <c r="M1159" s="42"/>
      <c r="N1159" s="42"/>
      <c r="O1159" s="42"/>
      <c r="R1159" s="7">
        <v>79</v>
      </c>
      <c r="S1159" s="7">
        <v>5.911</v>
      </c>
      <c r="T1159" s="7">
        <v>5.861</v>
      </c>
      <c r="U1159" s="7">
        <v>6.141</v>
      </c>
      <c r="V1159" s="7">
        <v>6.038</v>
      </c>
      <c r="W1159" s="7">
        <v>6.335</v>
      </c>
      <c r="AB1159" s="8">
        <v>69</v>
      </c>
      <c r="AC1159" s="43">
        <v>6.247</v>
      </c>
      <c r="AD1159" s="43">
        <v>5.989</v>
      </c>
      <c r="AE1159" s="43">
        <v>6.127</v>
      </c>
      <c r="AF1159" s="43">
        <v>6.002</v>
      </c>
      <c r="AG1159" s="43">
        <v>6.299</v>
      </c>
      <c r="AK1159" s="10"/>
      <c r="AL1159" s="10">
        <v>67</v>
      </c>
      <c r="AM1159" s="10">
        <v>6.043</v>
      </c>
      <c r="AN1159" s="10">
        <v>6.029</v>
      </c>
      <c r="AO1159" s="10">
        <v>6.011</v>
      </c>
      <c r="AP1159" s="10">
        <v>6.166</v>
      </c>
      <c r="AQ1159" s="10">
        <v>20.498</v>
      </c>
      <c r="AR1159" s="10"/>
      <c r="AS1159" s="10"/>
    </row>
    <row r="1160" spans="13:45" ht="12.75">
      <c r="M1160" s="42"/>
      <c r="N1160" s="42"/>
      <c r="O1160" s="42"/>
      <c r="R1160" s="7">
        <v>80</v>
      </c>
      <c r="S1160" s="7">
        <v>5.903</v>
      </c>
      <c r="T1160" s="7">
        <v>5.95</v>
      </c>
      <c r="U1160" s="7">
        <v>6.234</v>
      </c>
      <c r="V1160" s="7">
        <v>5.99</v>
      </c>
      <c r="W1160" s="7">
        <v>6.311</v>
      </c>
      <c r="AB1160" s="8">
        <v>70</v>
      </c>
      <c r="AC1160" s="43">
        <v>6.01</v>
      </c>
      <c r="AD1160" s="43">
        <v>5.929</v>
      </c>
      <c r="AE1160" s="43">
        <v>5.902</v>
      </c>
      <c r="AF1160" s="43">
        <v>6.094</v>
      </c>
      <c r="AG1160" s="43">
        <v>6.064</v>
      </c>
      <c r="AK1160" s="10"/>
      <c r="AL1160" s="10">
        <v>68</v>
      </c>
      <c r="AM1160" s="10">
        <v>6.053</v>
      </c>
      <c r="AN1160" s="10">
        <v>6.06</v>
      </c>
      <c r="AO1160" s="10">
        <v>5.898</v>
      </c>
      <c r="AP1160" s="10">
        <v>5.997</v>
      </c>
      <c r="AQ1160" s="10">
        <v>5.81</v>
      </c>
      <c r="AR1160" s="10"/>
      <c r="AS1160" s="10"/>
    </row>
    <row r="1161" spans="13:45" ht="12.75">
      <c r="M1161" s="42"/>
      <c r="N1161" s="42"/>
      <c r="O1161" s="42"/>
      <c r="R1161" s="7">
        <v>81</v>
      </c>
      <c r="S1161" s="7">
        <v>5.84</v>
      </c>
      <c r="T1161" s="7">
        <v>6.012</v>
      </c>
      <c r="U1161" s="7">
        <v>6.136</v>
      </c>
      <c r="V1161" s="7">
        <v>6.052</v>
      </c>
      <c r="W1161" s="7">
        <v>12.933</v>
      </c>
      <c r="AB1161" s="8">
        <v>71</v>
      </c>
      <c r="AC1161" s="43">
        <v>5.932</v>
      </c>
      <c r="AD1161" s="43">
        <v>5.813</v>
      </c>
      <c r="AE1161" s="43">
        <v>5.938</v>
      </c>
      <c r="AF1161" s="43">
        <v>11.21</v>
      </c>
      <c r="AG1161" s="43">
        <v>5.944</v>
      </c>
      <c r="AK1161" s="10"/>
      <c r="AL1161" s="10">
        <v>69</v>
      </c>
      <c r="AM1161" s="10">
        <v>6.216</v>
      </c>
      <c r="AN1161" s="10">
        <v>6.014</v>
      </c>
      <c r="AO1161" s="10">
        <v>6.004</v>
      </c>
      <c r="AP1161" s="10">
        <v>6.191</v>
      </c>
      <c r="AQ1161" s="10">
        <v>5.851</v>
      </c>
      <c r="AR1161" s="10"/>
      <c r="AS1161" s="10"/>
    </row>
    <row r="1162" spans="13:45" ht="12.75">
      <c r="M1162" s="42"/>
      <c r="N1162" s="42"/>
      <c r="O1162" s="42"/>
      <c r="R1162" s="7">
        <v>82</v>
      </c>
      <c r="S1162" s="7">
        <v>5.928</v>
      </c>
      <c r="T1162" s="7">
        <v>5.947</v>
      </c>
      <c r="U1162" s="7">
        <v>6.117</v>
      </c>
      <c r="V1162" s="7">
        <v>5.992</v>
      </c>
      <c r="W1162" s="7">
        <v>6.241</v>
      </c>
      <c r="AB1162" s="8">
        <v>72</v>
      </c>
      <c r="AC1162" s="43">
        <v>5.897</v>
      </c>
      <c r="AD1162" s="43">
        <v>5.917</v>
      </c>
      <c r="AE1162" s="43">
        <v>5.925</v>
      </c>
      <c r="AF1162" s="43">
        <v>6.125</v>
      </c>
      <c r="AG1162" s="43">
        <v>6.03</v>
      </c>
      <c r="AK1162" s="10"/>
      <c r="AL1162" s="10">
        <v>70</v>
      </c>
      <c r="AM1162" s="10">
        <v>6.125</v>
      </c>
      <c r="AN1162" s="10">
        <v>6.235</v>
      </c>
      <c r="AO1162" s="10">
        <v>5.871</v>
      </c>
      <c r="AP1162" s="10">
        <v>7.714</v>
      </c>
      <c r="AQ1162" s="10">
        <v>5.847</v>
      </c>
      <c r="AR1162" s="10"/>
      <c r="AS1162" s="10"/>
    </row>
    <row r="1163" spans="13:45" ht="12.75">
      <c r="M1163" s="42"/>
      <c r="N1163" s="42"/>
      <c r="O1163" s="42"/>
      <c r="R1163" s="7">
        <v>83</v>
      </c>
      <c r="S1163" s="7">
        <v>5.864</v>
      </c>
      <c r="T1163" s="7">
        <v>6.013</v>
      </c>
      <c r="U1163" s="7">
        <v>6.123</v>
      </c>
      <c r="V1163" s="7">
        <v>6.033</v>
      </c>
      <c r="W1163" s="7">
        <v>6.168</v>
      </c>
      <c r="AB1163" s="8">
        <v>73</v>
      </c>
      <c r="AC1163" s="43">
        <v>5.921</v>
      </c>
      <c r="AD1163" s="43">
        <v>6.06</v>
      </c>
      <c r="AE1163" s="43">
        <v>10.6</v>
      </c>
      <c r="AF1163" s="43">
        <v>10.347</v>
      </c>
      <c r="AG1163" s="43">
        <v>8.482</v>
      </c>
      <c r="AK1163" s="10"/>
      <c r="AL1163" s="10">
        <v>71</v>
      </c>
      <c r="AM1163" s="10">
        <v>6.071</v>
      </c>
      <c r="AN1163" s="10">
        <v>5.931</v>
      </c>
      <c r="AO1163" s="10">
        <v>5.821</v>
      </c>
      <c r="AP1163" s="10">
        <v>6.165</v>
      </c>
      <c r="AQ1163" s="10">
        <v>5.931</v>
      </c>
      <c r="AR1163" s="10"/>
      <c r="AS1163" s="10"/>
    </row>
    <row r="1164" spans="13:45" ht="12.75">
      <c r="M1164" s="42"/>
      <c r="N1164" s="42"/>
      <c r="O1164" s="42"/>
      <c r="R1164" s="7">
        <v>84</v>
      </c>
      <c r="S1164" s="7">
        <v>10.232</v>
      </c>
      <c r="T1164" s="7">
        <v>6.687</v>
      </c>
      <c r="U1164" s="7">
        <v>8.796</v>
      </c>
      <c r="V1164" s="7">
        <v>6.009</v>
      </c>
      <c r="W1164" s="7">
        <v>6.099</v>
      </c>
      <c r="AB1164" s="8">
        <v>74</v>
      </c>
      <c r="AC1164" s="43">
        <v>5.87</v>
      </c>
      <c r="AD1164" s="43">
        <v>5.799</v>
      </c>
      <c r="AE1164" s="43">
        <v>6.454</v>
      </c>
      <c r="AF1164" s="43">
        <v>6.225</v>
      </c>
      <c r="AG1164" s="43">
        <v>6.032</v>
      </c>
      <c r="AK1164" s="10"/>
      <c r="AL1164" s="10">
        <v>72</v>
      </c>
      <c r="AM1164" s="10">
        <v>6.058</v>
      </c>
      <c r="AN1164" s="10">
        <v>7.864</v>
      </c>
      <c r="AO1164" s="10">
        <v>5.84</v>
      </c>
      <c r="AP1164" s="10">
        <v>6.389</v>
      </c>
      <c r="AQ1164" s="10">
        <v>6.088</v>
      </c>
      <c r="AR1164" s="10"/>
      <c r="AS1164" s="10"/>
    </row>
    <row r="1165" spans="13:45" ht="12.75">
      <c r="M1165" s="42"/>
      <c r="N1165" s="42"/>
      <c r="O1165" s="42"/>
      <c r="R1165" s="7">
        <v>85</v>
      </c>
      <c r="S1165" s="7">
        <v>6.126</v>
      </c>
      <c r="T1165" s="7">
        <v>5.956</v>
      </c>
      <c r="U1165" s="7">
        <v>6.367</v>
      </c>
      <c r="V1165" s="7">
        <v>6.015</v>
      </c>
      <c r="W1165" s="7">
        <v>6.113</v>
      </c>
      <c r="AB1165" s="8">
        <v>75</v>
      </c>
      <c r="AC1165" s="43">
        <v>6.005</v>
      </c>
      <c r="AD1165" s="43">
        <v>5.843</v>
      </c>
      <c r="AE1165" s="43">
        <v>12.806</v>
      </c>
      <c r="AF1165" s="43">
        <v>6.473</v>
      </c>
      <c r="AG1165" s="43">
        <v>6.002</v>
      </c>
      <c r="AK1165" s="10"/>
      <c r="AL1165" s="10">
        <v>73</v>
      </c>
      <c r="AM1165" s="10">
        <v>6.181</v>
      </c>
      <c r="AN1165" s="10">
        <v>6.052</v>
      </c>
      <c r="AO1165" s="10">
        <v>5.841</v>
      </c>
      <c r="AP1165" s="10">
        <v>6.072</v>
      </c>
      <c r="AQ1165" s="10">
        <v>5.829</v>
      </c>
      <c r="AR1165" s="10"/>
      <c r="AS1165" s="10"/>
    </row>
    <row r="1166" spans="13:45" ht="12.75">
      <c r="M1166" s="42"/>
      <c r="N1166" s="42"/>
      <c r="O1166" s="42"/>
      <c r="R1166" s="7">
        <v>86</v>
      </c>
      <c r="S1166" s="7">
        <v>5.978</v>
      </c>
      <c r="T1166" s="7">
        <v>8.44</v>
      </c>
      <c r="U1166" s="7">
        <v>6.351</v>
      </c>
      <c r="V1166" s="7">
        <v>6.03</v>
      </c>
      <c r="W1166" s="7">
        <v>6.072</v>
      </c>
      <c r="AB1166" s="8">
        <v>76</v>
      </c>
      <c r="AC1166" s="43">
        <v>5.924</v>
      </c>
      <c r="AD1166" s="43">
        <v>5.865</v>
      </c>
      <c r="AE1166" s="43">
        <v>5.914</v>
      </c>
      <c r="AF1166" s="43">
        <v>6.192</v>
      </c>
      <c r="AG1166" s="43">
        <v>5.919</v>
      </c>
      <c r="AK1166" s="10"/>
      <c r="AL1166" s="10">
        <v>74</v>
      </c>
      <c r="AM1166" s="10">
        <v>6.01</v>
      </c>
      <c r="AN1166" s="10">
        <v>5.957</v>
      </c>
      <c r="AO1166" s="10">
        <v>5.832</v>
      </c>
      <c r="AP1166" s="10">
        <v>7.955</v>
      </c>
      <c r="AQ1166" s="10">
        <v>5.868</v>
      </c>
      <c r="AR1166" s="10"/>
      <c r="AS1166" s="10"/>
    </row>
    <row r="1167" spans="13:45" ht="12.75">
      <c r="M1167" s="42"/>
      <c r="N1167" s="42"/>
      <c r="O1167" s="42"/>
      <c r="R1167" s="7">
        <v>87</v>
      </c>
      <c r="S1167" s="7">
        <v>5.841</v>
      </c>
      <c r="T1167" s="7">
        <v>6.006</v>
      </c>
      <c r="U1167" s="7">
        <v>9.028</v>
      </c>
      <c r="V1167" s="7">
        <v>6.01</v>
      </c>
      <c r="W1167" s="7">
        <v>6.086</v>
      </c>
      <c r="AB1167" s="8">
        <v>77</v>
      </c>
      <c r="AC1167" s="43">
        <v>5.952</v>
      </c>
      <c r="AD1167" s="43">
        <v>5.918</v>
      </c>
      <c r="AE1167" s="43">
        <v>5.853</v>
      </c>
      <c r="AF1167" s="43">
        <v>6.22</v>
      </c>
      <c r="AG1167" s="43">
        <v>5.901</v>
      </c>
      <c r="AK1167" s="10"/>
      <c r="AL1167" s="10">
        <v>75</v>
      </c>
      <c r="AM1167" s="10">
        <v>6.033</v>
      </c>
      <c r="AN1167" s="10">
        <v>5.824</v>
      </c>
      <c r="AO1167" s="10">
        <v>5.889</v>
      </c>
      <c r="AP1167" s="10">
        <v>6.063</v>
      </c>
      <c r="AQ1167" s="10">
        <v>5.92</v>
      </c>
      <c r="AR1167" s="10"/>
      <c r="AS1167" s="10"/>
    </row>
    <row r="1168" spans="13:45" ht="12.75">
      <c r="M1168" s="42"/>
      <c r="N1168" s="42"/>
      <c r="O1168" s="42"/>
      <c r="R1168" s="7">
        <v>88</v>
      </c>
      <c r="S1168" s="7">
        <v>5.84</v>
      </c>
      <c r="T1168" s="7">
        <v>5.932</v>
      </c>
      <c r="U1168" s="7">
        <v>6.262</v>
      </c>
      <c r="V1168" s="7">
        <v>5.97</v>
      </c>
      <c r="W1168" s="7">
        <v>6.245</v>
      </c>
      <c r="AB1168" s="8">
        <v>78</v>
      </c>
      <c r="AC1168" s="43">
        <v>6.092</v>
      </c>
      <c r="AD1168" s="43">
        <v>5.831</v>
      </c>
      <c r="AE1168" s="43">
        <v>5.87</v>
      </c>
      <c r="AF1168" s="43">
        <v>6.297</v>
      </c>
      <c r="AG1168" s="43">
        <v>5.997</v>
      </c>
      <c r="AK1168" s="10"/>
      <c r="AL1168" s="10">
        <v>76</v>
      </c>
      <c r="AM1168" s="10">
        <v>6.123</v>
      </c>
      <c r="AN1168" s="10">
        <v>5.961</v>
      </c>
      <c r="AO1168" s="10">
        <v>5.875</v>
      </c>
      <c r="AP1168" s="10">
        <v>6.06</v>
      </c>
      <c r="AQ1168" s="10">
        <v>5.956</v>
      </c>
      <c r="AR1168" s="10"/>
      <c r="AS1168" s="10"/>
    </row>
    <row r="1169" spans="13:45" ht="12.75">
      <c r="M1169" s="42"/>
      <c r="N1169" s="42"/>
      <c r="O1169" s="42"/>
      <c r="R1169" s="7">
        <v>89</v>
      </c>
      <c r="S1169" s="7">
        <v>5.834</v>
      </c>
      <c r="T1169" s="7">
        <v>5.91</v>
      </c>
      <c r="U1169" s="7">
        <v>6.107</v>
      </c>
      <c r="V1169" s="7">
        <v>6.011</v>
      </c>
      <c r="W1169" s="7">
        <v>6.106</v>
      </c>
      <c r="AB1169" s="8">
        <v>79</v>
      </c>
      <c r="AC1169" s="43">
        <v>6.027</v>
      </c>
      <c r="AD1169" s="43">
        <v>5.884</v>
      </c>
      <c r="AE1169" s="43">
        <v>5.926</v>
      </c>
      <c r="AF1169" s="43">
        <v>6.265</v>
      </c>
      <c r="AG1169" s="43">
        <v>5.932</v>
      </c>
      <c r="AK1169" s="10"/>
      <c r="AL1169" s="10">
        <v>77</v>
      </c>
      <c r="AM1169" s="10">
        <v>6.061</v>
      </c>
      <c r="AN1169" s="10">
        <v>5.972</v>
      </c>
      <c r="AO1169" s="10">
        <v>5.917</v>
      </c>
      <c r="AP1169" s="10">
        <v>6.042</v>
      </c>
      <c r="AQ1169" s="10">
        <v>5.969</v>
      </c>
      <c r="AR1169" s="10"/>
      <c r="AS1169" s="10"/>
    </row>
    <row r="1170" spans="13:45" ht="12.75">
      <c r="M1170" s="42"/>
      <c r="N1170" s="42"/>
      <c r="O1170" s="42"/>
      <c r="R1170" s="7">
        <v>90</v>
      </c>
      <c r="S1170" s="7">
        <v>5.794</v>
      </c>
      <c r="T1170" s="7">
        <v>5.9</v>
      </c>
      <c r="U1170" s="7">
        <v>9.279</v>
      </c>
      <c r="V1170" s="7">
        <v>6.03</v>
      </c>
      <c r="W1170" s="7">
        <v>6.115</v>
      </c>
      <c r="AB1170" s="8">
        <v>80</v>
      </c>
      <c r="AC1170" s="8">
        <v>5.969</v>
      </c>
      <c r="AD1170" s="8">
        <v>5.803</v>
      </c>
      <c r="AE1170" s="8">
        <v>5.93</v>
      </c>
      <c r="AF1170" s="8">
        <v>6.11</v>
      </c>
      <c r="AG1170" s="8">
        <v>6.006</v>
      </c>
      <c r="AK1170" s="10"/>
      <c r="AL1170" s="10">
        <v>78</v>
      </c>
      <c r="AM1170" s="10">
        <v>6.133</v>
      </c>
      <c r="AN1170" s="10">
        <v>8.303</v>
      </c>
      <c r="AO1170" s="10">
        <v>5.92</v>
      </c>
      <c r="AP1170" s="10">
        <v>6.022</v>
      </c>
      <c r="AQ1170" s="10">
        <v>5.918</v>
      </c>
      <c r="AR1170" s="10"/>
      <c r="AS1170" s="10"/>
    </row>
    <row r="1171" spans="13:45" ht="12.75">
      <c r="M1171" s="42"/>
      <c r="N1171" s="42"/>
      <c r="O1171" s="42"/>
      <c r="R1171" s="7">
        <v>91</v>
      </c>
      <c r="S1171" s="7">
        <v>5.8</v>
      </c>
      <c r="T1171" s="7">
        <v>6.121</v>
      </c>
      <c r="V1171" s="7">
        <v>5.937</v>
      </c>
      <c r="W1171" s="7">
        <v>6.07</v>
      </c>
      <c r="AB1171" s="8">
        <v>81</v>
      </c>
      <c r="AC1171" s="8">
        <v>5.878</v>
      </c>
      <c r="AD1171" s="8">
        <v>5.843</v>
      </c>
      <c r="AE1171" s="8">
        <v>5.99</v>
      </c>
      <c r="AF1171" s="8">
        <v>6.256</v>
      </c>
      <c r="AG1171" s="8">
        <v>6.041</v>
      </c>
      <c r="AK1171" s="10"/>
      <c r="AL1171" s="10">
        <v>79</v>
      </c>
      <c r="AM1171" s="10">
        <v>6.012</v>
      </c>
      <c r="AN1171" s="10">
        <v>6.079</v>
      </c>
      <c r="AO1171" s="10">
        <v>5.897</v>
      </c>
      <c r="AP1171" s="10">
        <v>6.023</v>
      </c>
      <c r="AQ1171" s="10">
        <v>5.913</v>
      </c>
      <c r="AR1171" s="10"/>
      <c r="AS1171" s="10"/>
    </row>
    <row r="1172" spans="13:45" ht="12.75">
      <c r="M1172" s="42"/>
      <c r="N1172" s="42"/>
      <c r="O1172" s="42"/>
      <c r="R1172" s="7">
        <v>92</v>
      </c>
      <c r="S1172" s="7">
        <v>6.265</v>
      </c>
      <c r="T1172" s="7">
        <v>5.938</v>
      </c>
      <c r="V1172" s="7">
        <v>6.125</v>
      </c>
      <c r="W1172" s="7">
        <v>6.02</v>
      </c>
      <c r="AB1172" s="8">
        <v>82</v>
      </c>
      <c r="AC1172" s="8">
        <v>5.912</v>
      </c>
      <c r="AD1172" s="8">
        <v>5.83</v>
      </c>
      <c r="AE1172" s="8">
        <v>5.977</v>
      </c>
      <c r="AF1172" s="8">
        <v>6.253</v>
      </c>
      <c r="AG1172" s="8">
        <v>5.991</v>
      </c>
      <c r="AK1172" s="10"/>
      <c r="AL1172" s="10">
        <v>80</v>
      </c>
      <c r="AM1172" s="10">
        <v>6.012</v>
      </c>
      <c r="AN1172" s="10">
        <v>6.02</v>
      </c>
      <c r="AO1172" s="10">
        <v>5.906</v>
      </c>
      <c r="AP1172" s="10">
        <v>6.076</v>
      </c>
      <c r="AQ1172" s="10">
        <v>6.286</v>
      </c>
      <c r="AR1172" s="10"/>
      <c r="AS1172" s="10"/>
    </row>
    <row r="1173" spans="13:45" ht="12.75">
      <c r="M1173" s="42"/>
      <c r="N1173" s="42"/>
      <c r="O1173" s="42"/>
      <c r="R1173" s="7">
        <v>93</v>
      </c>
      <c r="S1173" s="7">
        <v>6.011</v>
      </c>
      <c r="T1173" s="7">
        <v>5.935</v>
      </c>
      <c r="V1173" s="7">
        <v>6.05</v>
      </c>
      <c r="W1173" s="7">
        <v>6.04</v>
      </c>
      <c r="AB1173" s="8">
        <v>83</v>
      </c>
      <c r="AC1173" s="8">
        <v>5.983</v>
      </c>
      <c r="AD1173" s="8">
        <v>5.786</v>
      </c>
      <c r="AE1173" s="8">
        <v>5.9</v>
      </c>
      <c r="AF1173" s="8">
        <v>6.22</v>
      </c>
      <c r="AG1173" s="8">
        <v>5.967</v>
      </c>
      <c r="AK1173" s="10"/>
      <c r="AL1173" s="10">
        <v>81</v>
      </c>
      <c r="AM1173" s="10">
        <v>5.95</v>
      </c>
      <c r="AN1173" s="10">
        <v>6.407</v>
      </c>
      <c r="AO1173" s="10">
        <v>5.952</v>
      </c>
      <c r="AP1173" s="10">
        <v>6.055</v>
      </c>
      <c r="AQ1173" s="10">
        <v>5.868</v>
      </c>
      <c r="AR1173" s="10"/>
      <c r="AS1173" s="10"/>
    </row>
    <row r="1174" spans="13:45" ht="12.75">
      <c r="M1174" s="42"/>
      <c r="N1174" s="42"/>
      <c r="O1174" s="42"/>
      <c r="R1174" s="7">
        <v>94</v>
      </c>
      <c r="S1174" s="7">
        <v>5.91</v>
      </c>
      <c r="V1174" s="7">
        <v>5.997</v>
      </c>
      <c r="W1174" s="7">
        <v>6.064</v>
      </c>
      <c r="AB1174" s="8">
        <v>84</v>
      </c>
      <c r="AC1174" s="8">
        <v>5.866</v>
      </c>
      <c r="AD1174" s="8">
        <v>5.892</v>
      </c>
      <c r="AE1174" s="8">
        <v>5.92</v>
      </c>
      <c r="AF1174" s="8">
        <v>6.215</v>
      </c>
      <c r="AG1174" s="8">
        <v>5.97</v>
      </c>
      <c r="AK1174" s="10"/>
      <c r="AL1174" s="10">
        <v>82</v>
      </c>
      <c r="AM1174" s="10">
        <v>5.989</v>
      </c>
      <c r="AN1174" s="10">
        <v>6.405</v>
      </c>
      <c r="AO1174" s="10">
        <v>5.855</v>
      </c>
      <c r="AP1174" s="10">
        <v>6.289</v>
      </c>
      <c r="AQ1174" s="10">
        <v>5.879</v>
      </c>
      <c r="AR1174" s="10"/>
      <c r="AS1174" s="10"/>
    </row>
    <row r="1175" spans="13:45" ht="12.75">
      <c r="M1175" s="42"/>
      <c r="N1175" s="42"/>
      <c r="O1175" s="42"/>
      <c r="R1175" s="7">
        <v>95</v>
      </c>
      <c r="S1175" s="7">
        <v>5.863</v>
      </c>
      <c r="AB1175" s="8">
        <v>85</v>
      </c>
      <c r="AC1175" s="43">
        <v>5.88</v>
      </c>
      <c r="AD1175" s="43">
        <v>5.789</v>
      </c>
      <c r="AE1175" s="43">
        <v>5.865</v>
      </c>
      <c r="AF1175" s="43">
        <v>6.111</v>
      </c>
      <c r="AG1175" s="43">
        <v>5.993</v>
      </c>
      <c r="AK1175" s="10"/>
      <c r="AL1175" s="10">
        <v>83</v>
      </c>
      <c r="AM1175" s="10">
        <v>5.881</v>
      </c>
      <c r="AN1175" s="10">
        <v>8.329</v>
      </c>
      <c r="AO1175" s="10">
        <v>6.008</v>
      </c>
      <c r="AP1175" s="10">
        <v>6.018</v>
      </c>
      <c r="AQ1175" s="10">
        <v>5.885</v>
      </c>
      <c r="AR1175" s="10"/>
      <c r="AS1175" s="10"/>
    </row>
    <row r="1176" spans="13:45" ht="12.75">
      <c r="M1176" s="42"/>
      <c r="N1176" s="42"/>
      <c r="O1176" s="42"/>
      <c r="R1176" s="7">
        <v>96</v>
      </c>
      <c r="S1176" s="7">
        <v>5.881</v>
      </c>
      <c r="AB1176" s="8">
        <v>86</v>
      </c>
      <c r="AC1176" s="43">
        <v>5.926</v>
      </c>
      <c r="AD1176" s="43">
        <v>5.789</v>
      </c>
      <c r="AE1176" s="43">
        <v>5.94</v>
      </c>
      <c r="AF1176" s="43">
        <v>6.252</v>
      </c>
      <c r="AG1176" s="43">
        <v>6.229</v>
      </c>
      <c r="AK1176" s="10"/>
      <c r="AL1176" s="10">
        <v>84</v>
      </c>
      <c r="AM1176" s="10">
        <v>5.996</v>
      </c>
      <c r="AN1176" s="10">
        <v>6.094</v>
      </c>
      <c r="AO1176" s="10">
        <v>5.946</v>
      </c>
      <c r="AP1176" s="10">
        <v>5.952</v>
      </c>
      <c r="AQ1176" s="10">
        <v>5.932</v>
      </c>
      <c r="AR1176" s="10"/>
      <c r="AS1176" s="10"/>
    </row>
    <row r="1177" spans="13:45" ht="12.75">
      <c r="M1177" s="42"/>
      <c r="N1177" s="42"/>
      <c r="O1177" s="42"/>
      <c r="R1177" s="7">
        <v>97</v>
      </c>
      <c r="S1177" s="7">
        <v>5.812</v>
      </c>
      <c r="AB1177" s="8">
        <v>87</v>
      </c>
      <c r="AC1177" s="43">
        <v>5.959</v>
      </c>
      <c r="AD1177" s="43">
        <v>5.781</v>
      </c>
      <c r="AE1177" s="43">
        <v>5.949</v>
      </c>
      <c r="AF1177" s="43">
        <v>6.581</v>
      </c>
      <c r="AG1177" s="43">
        <v>6.028</v>
      </c>
      <c r="AK1177" s="10"/>
      <c r="AL1177" s="10">
        <v>85</v>
      </c>
      <c r="AM1177" s="10">
        <v>5.958</v>
      </c>
      <c r="AN1177" s="10">
        <v>6.304</v>
      </c>
      <c r="AO1177" s="10">
        <v>8.168</v>
      </c>
      <c r="AP1177" s="10">
        <v>5.967</v>
      </c>
      <c r="AQ1177" s="10">
        <v>5.978</v>
      </c>
      <c r="AR1177" s="10"/>
      <c r="AS1177" s="10"/>
    </row>
    <row r="1178" spans="13:45" ht="12.75">
      <c r="M1178" s="42"/>
      <c r="N1178" s="42"/>
      <c r="O1178" s="42"/>
      <c r="R1178" s="7">
        <v>98</v>
      </c>
      <c r="S1178" s="7">
        <v>5.84</v>
      </c>
      <c r="AB1178" s="8">
        <v>88</v>
      </c>
      <c r="AC1178" s="43">
        <v>5.914</v>
      </c>
      <c r="AD1178" s="43">
        <v>8.048</v>
      </c>
      <c r="AE1178" s="43">
        <v>6.018</v>
      </c>
      <c r="AF1178" s="43">
        <v>6.314</v>
      </c>
      <c r="AG1178" s="43">
        <v>6.071</v>
      </c>
      <c r="AK1178" s="10"/>
      <c r="AL1178" s="10">
        <v>86</v>
      </c>
      <c r="AM1178" s="10">
        <v>5.983</v>
      </c>
      <c r="AN1178" s="10">
        <v>6.049</v>
      </c>
      <c r="AO1178" s="10">
        <v>6.045</v>
      </c>
      <c r="AP1178" s="10">
        <v>20.088</v>
      </c>
      <c r="AQ1178" s="10">
        <v>5.887</v>
      </c>
      <c r="AR1178" s="10"/>
      <c r="AS1178" s="10"/>
    </row>
    <row r="1179" spans="13:45" ht="12.75">
      <c r="M1179" s="42"/>
      <c r="N1179" s="42"/>
      <c r="O1179" s="42"/>
      <c r="R1179" s="7">
        <v>99</v>
      </c>
      <c r="S1179" s="7">
        <v>5.917</v>
      </c>
      <c r="AB1179" s="8">
        <v>89</v>
      </c>
      <c r="AC1179" s="43"/>
      <c r="AD1179" s="43">
        <v>5.99</v>
      </c>
      <c r="AE1179" s="43">
        <v>8.91</v>
      </c>
      <c r="AF1179" s="43">
        <v>9.923</v>
      </c>
      <c r="AG1179" s="43">
        <v>10.9</v>
      </c>
      <c r="AK1179" s="10"/>
      <c r="AL1179" s="10">
        <v>87</v>
      </c>
      <c r="AM1179" s="10">
        <v>6.035</v>
      </c>
      <c r="AN1179" s="10">
        <v>6.124</v>
      </c>
      <c r="AO1179" s="10">
        <v>6.047</v>
      </c>
      <c r="AP1179" s="10">
        <v>6.27</v>
      </c>
      <c r="AQ1179" s="10">
        <v>5.945</v>
      </c>
      <c r="AR1179" s="10"/>
      <c r="AS1179" s="10"/>
    </row>
    <row r="1180" spans="13:45" ht="12.75">
      <c r="M1180" s="42"/>
      <c r="N1180" s="42"/>
      <c r="O1180" s="42"/>
      <c r="R1180" s="7">
        <v>100</v>
      </c>
      <c r="S1180" s="7">
        <v>6.008</v>
      </c>
      <c r="AB1180" s="8">
        <v>90</v>
      </c>
      <c r="AC1180" s="43"/>
      <c r="AD1180" s="43">
        <v>5.86</v>
      </c>
      <c r="AE1180" s="43">
        <v>8.183</v>
      </c>
      <c r="AF1180" s="43"/>
      <c r="AG1180" s="43">
        <v>6.195</v>
      </c>
      <c r="AK1180" s="10"/>
      <c r="AL1180" s="10">
        <v>88</v>
      </c>
      <c r="AM1180" s="10">
        <v>6.018</v>
      </c>
      <c r="AN1180" s="10">
        <v>5.893</v>
      </c>
      <c r="AO1180" s="10">
        <v>5.968</v>
      </c>
      <c r="AP1180" s="10">
        <v>6.267</v>
      </c>
      <c r="AQ1180" s="10">
        <v>6.228</v>
      </c>
      <c r="AR1180" s="10"/>
      <c r="AS1180" s="10"/>
    </row>
    <row r="1181" spans="13:45" ht="12.75">
      <c r="M1181" s="42"/>
      <c r="N1181" s="42"/>
      <c r="O1181" s="42"/>
      <c r="S1181" s="44"/>
      <c r="T1181" s="44"/>
      <c r="U1181" s="44"/>
      <c r="V1181" s="44"/>
      <c r="W1181" s="44"/>
      <c r="AB1181" s="8">
        <v>91</v>
      </c>
      <c r="AC1181" s="43"/>
      <c r="AD1181" s="43">
        <v>5.825</v>
      </c>
      <c r="AE1181" s="43">
        <v>6.079</v>
      </c>
      <c r="AF1181" s="43"/>
      <c r="AG1181" s="43">
        <v>6.006</v>
      </c>
      <c r="AK1181" s="10"/>
      <c r="AL1181" s="10">
        <v>89</v>
      </c>
      <c r="AM1181" s="10">
        <v>5.954</v>
      </c>
      <c r="AN1181" s="10">
        <v>5.987</v>
      </c>
      <c r="AO1181" s="10">
        <v>6.074</v>
      </c>
      <c r="AP1181" s="10">
        <v>6.172</v>
      </c>
      <c r="AQ1181" s="10">
        <v>5.865</v>
      </c>
      <c r="AR1181" s="10"/>
      <c r="AS1181" s="10"/>
    </row>
    <row r="1182" spans="13:45" ht="12.75">
      <c r="M1182" s="42"/>
      <c r="N1182" s="42"/>
      <c r="O1182" s="42"/>
      <c r="Q1182" s="7" t="s">
        <v>53</v>
      </c>
      <c r="S1182" s="44"/>
      <c r="T1182" s="44"/>
      <c r="U1182" s="44"/>
      <c r="V1182" s="44"/>
      <c r="W1182" s="44"/>
      <c r="AB1182" s="8">
        <v>92</v>
      </c>
      <c r="AC1182" s="43"/>
      <c r="AD1182" s="43">
        <v>5.869</v>
      </c>
      <c r="AE1182" s="43">
        <v>5.912</v>
      </c>
      <c r="AF1182" s="43"/>
      <c r="AG1182" s="43">
        <v>5.999</v>
      </c>
      <c r="AK1182" s="10"/>
      <c r="AL1182" s="10">
        <v>90</v>
      </c>
      <c r="AM1182" s="10">
        <v>6.499</v>
      </c>
      <c r="AN1182" s="10">
        <v>5.961</v>
      </c>
      <c r="AO1182" s="10">
        <v>5.979</v>
      </c>
      <c r="AP1182" s="10">
        <v>6.091</v>
      </c>
      <c r="AQ1182" s="10">
        <v>5.843</v>
      </c>
      <c r="AR1182" s="10"/>
      <c r="AS1182" s="10"/>
    </row>
    <row r="1183" spans="13:45" ht="12.75">
      <c r="M1183" s="42"/>
      <c r="N1183" s="42"/>
      <c r="O1183" s="42"/>
      <c r="S1183" s="68">
        <v>1</v>
      </c>
      <c r="T1183" s="68">
        <v>2</v>
      </c>
      <c r="U1183" s="68">
        <v>3</v>
      </c>
      <c r="V1183" s="68">
        <v>4</v>
      </c>
      <c r="W1183" s="68">
        <v>5</v>
      </c>
      <c r="AB1183" s="8">
        <v>93</v>
      </c>
      <c r="AC1183" s="43"/>
      <c r="AD1183" s="43">
        <v>5.848</v>
      </c>
      <c r="AE1183" s="43">
        <v>5.947</v>
      </c>
      <c r="AF1183" s="43"/>
      <c r="AG1183" s="43">
        <v>5.995</v>
      </c>
      <c r="AK1183" s="10"/>
      <c r="AL1183" s="10">
        <v>91</v>
      </c>
      <c r="AM1183" s="10">
        <v>6.075</v>
      </c>
      <c r="AN1183" s="10">
        <v>5.889</v>
      </c>
      <c r="AO1183" s="10">
        <v>5.963</v>
      </c>
      <c r="AP1183" s="10">
        <v>6.025</v>
      </c>
      <c r="AQ1183" s="10">
        <v>6.001</v>
      </c>
      <c r="AR1183" s="10"/>
      <c r="AS1183" s="10"/>
    </row>
    <row r="1184" spans="13:45" ht="12.75">
      <c r="M1184" s="42"/>
      <c r="N1184" s="42"/>
      <c r="O1184" s="42"/>
      <c r="Q1184" s="30"/>
      <c r="R1184" s="7" t="s">
        <v>57</v>
      </c>
      <c r="S1184" s="30">
        <v>102.76</v>
      </c>
      <c r="T1184" s="68">
        <v>107</v>
      </c>
      <c r="U1184" s="68">
        <v>105</v>
      </c>
      <c r="V1184" s="68">
        <v>107</v>
      </c>
      <c r="W1184" s="68">
        <v>106</v>
      </c>
      <c r="Y1184" s="30">
        <f aca="true" t="shared" si="2" ref="Y1184:Y1193">SUM(S1184:W1184)</f>
        <v>527.76</v>
      </c>
      <c r="AB1184" s="8">
        <v>94</v>
      </c>
      <c r="AC1184" s="43"/>
      <c r="AD1184" s="43">
        <v>5.869</v>
      </c>
      <c r="AE1184" s="43">
        <v>5.962</v>
      </c>
      <c r="AF1184" s="43"/>
      <c r="AG1184" s="43">
        <v>6.051</v>
      </c>
      <c r="AK1184" s="10"/>
      <c r="AL1184" s="10">
        <v>92</v>
      </c>
      <c r="AM1184" s="10">
        <v>6.338</v>
      </c>
      <c r="AN1184" s="10">
        <v>5.98</v>
      </c>
      <c r="AO1184" s="10">
        <v>5.863</v>
      </c>
      <c r="AP1184" s="10">
        <v>11.819</v>
      </c>
      <c r="AQ1184" s="10">
        <v>5.958</v>
      </c>
      <c r="AR1184" s="10"/>
      <c r="AS1184" s="10"/>
    </row>
    <row r="1185" spans="13:45" ht="12.75">
      <c r="M1185" s="42"/>
      <c r="N1185" s="42"/>
      <c r="O1185" s="42"/>
      <c r="Q1185" s="30"/>
      <c r="R1185" s="7" t="s">
        <v>58</v>
      </c>
      <c r="S1185" s="68">
        <v>104</v>
      </c>
      <c r="T1185" s="68">
        <v>103</v>
      </c>
      <c r="U1185" s="68">
        <v>105</v>
      </c>
      <c r="V1185" s="30">
        <v>106.59</v>
      </c>
      <c r="W1185" s="68">
        <v>104</v>
      </c>
      <c r="Y1185" s="30">
        <f t="shared" si="2"/>
        <v>522.59</v>
      </c>
      <c r="AB1185" s="8">
        <v>95</v>
      </c>
      <c r="AC1185" s="43"/>
      <c r="AD1185" s="43">
        <v>5.811</v>
      </c>
      <c r="AE1185" s="43">
        <v>5.96</v>
      </c>
      <c r="AF1185" s="43"/>
      <c r="AG1185" s="43">
        <v>6.051</v>
      </c>
      <c r="AK1185" s="10"/>
      <c r="AL1185" s="10">
        <v>93</v>
      </c>
      <c r="AM1185" s="10">
        <v>6.057</v>
      </c>
      <c r="AN1185" s="10">
        <v>5.961</v>
      </c>
      <c r="AO1185" s="10">
        <v>5.91</v>
      </c>
      <c r="AP1185" s="10">
        <v>6.109</v>
      </c>
      <c r="AQ1185" s="10">
        <v>5.866</v>
      </c>
      <c r="AR1185" s="10"/>
      <c r="AS1185" s="10"/>
    </row>
    <row r="1186" spans="13:45" ht="12.75">
      <c r="M1186" s="42"/>
      <c r="N1186" s="42"/>
      <c r="O1186" s="42"/>
      <c r="Q1186" s="30"/>
      <c r="R1186" s="7" t="s">
        <v>59</v>
      </c>
      <c r="S1186" s="68">
        <v>104</v>
      </c>
      <c r="T1186" s="68">
        <v>106</v>
      </c>
      <c r="U1186" s="68">
        <v>105</v>
      </c>
      <c r="V1186" s="68">
        <v>105</v>
      </c>
      <c r="W1186" s="30">
        <v>101.85</v>
      </c>
      <c r="Y1186" s="30">
        <f t="shared" si="2"/>
        <v>521.85</v>
      </c>
      <c r="AB1186" s="8">
        <v>96</v>
      </c>
      <c r="AC1186" s="43"/>
      <c r="AD1186" s="43">
        <v>5.969</v>
      </c>
      <c r="AE1186" s="43">
        <v>5.885</v>
      </c>
      <c r="AF1186" s="43"/>
      <c r="AG1186" s="43">
        <v>5.956</v>
      </c>
      <c r="AK1186" s="10"/>
      <c r="AL1186" s="10">
        <v>94</v>
      </c>
      <c r="AM1186" s="10">
        <v>6.049</v>
      </c>
      <c r="AN1186" s="10">
        <v>6.015</v>
      </c>
      <c r="AO1186" s="10">
        <v>5.865</v>
      </c>
      <c r="AP1186" s="10"/>
      <c r="AQ1186" s="10">
        <v>5.908</v>
      </c>
      <c r="AR1186" s="10"/>
      <c r="AS1186" s="10"/>
    </row>
    <row r="1187" spans="13:45" ht="12.75">
      <c r="M1187" s="42"/>
      <c r="N1187" s="42"/>
      <c r="O1187" s="42"/>
      <c r="Q1187" s="30"/>
      <c r="R1187" s="7" t="s">
        <v>60</v>
      </c>
      <c r="S1187" s="68">
        <v>103</v>
      </c>
      <c r="T1187" s="30">
        <v>106.65</v>
      </c>
      <c r="U1187" s="68">
        <v>103</v>
      </c>
      <c r="V1187" s="68">
        <v>104</v>
      </c>
      <c r="W1187" s="68">
        <v>104</v>
      </c>
      <c r="Y1187" s="30">
        <f t="shared" si="2"/>
        <v>520.65</v>
      </c>
      <c r="AB1187" s="8">
        <v>97</v>
      </c>
      <c r="AC1187" s="43"/>
      <c r="AD1187" s="43">
        <v>5.859</v>
      </c>
      <c r="AE1187" s="43">
        <v>5.948</v>
      </c>
      <c r="AF1187" s="43"/>
      <c r="AG1187" s="43"/>
      <c r="AK1187" s="10"/>
      <c r="AL1187" s="10">
        <v>95</v>
      </c>
      <c r="AM1187" s="10">
        <v>6.023</v>
      </c>
      <c r="AN1187" s="10">
        <v>5.909</v>
      </c>
      <c r="AO1187" s="10">
        <v>5.899</v>
      </c>
      <c r="AP1187" s="10"/>
      <c r="AQ1187" s="10">
        <v>5.818</v>
      </c>
      <c r="AR1187" s="10"/>
      <c r="AS1187" s="10"/>
    </row>
    <row r="1188" spans="13:45" ht="12.75">
      <c r="M1188" s="42"/>
      <c r="N1188" s="42"/>
      <c r="O1188" s="42"/>
      <c r="Q1188" s="30"/>
      <c r="R1188" s="7" t="s">
        <v>61</v>
      </c>
      <c r="S1188" s="68">
        <v>101</v>
      </c>
      <c r="T1188" s="68">
        <v>104</v>
      </c>
      <c r="U1188" s="30">
        <v>103.02</v>
      </c>
      <c r="V1188" s="68">
        <v>103</v>
      </c>
      <c r="W1188" s="68">
        <v>100</v>
      </c>
      <c r="Y1188" s="30">
        <f t="shared" si="2"/>
        <v>511.02</v>
      </c>
      <c r="AB1188" s="8">
        <v>98</v>
      </c>
      <c r="AC1188" s="43"/>
      <c r="AD1188" s="43">
        <v>5.84</v>
      </c>
      <c r="AE1188" s="43"/>
      <c r="AF1188" s="43"/>
      <c r="AG1188" s="43"/>
      <c r="AK1188" s="10"/>
      <c r="AL1188" s="10">
        <v>96</v>
      </c>
      <c r="AM1188" s="10">
        <v>5.933</v>
      </c>
      <c r="AN1188" s="10">
        <v>6.004</v>
      </c>
      <c r="AO1188" s="10">
        <v>5.895</v>
      </c>
      <c r="AP1188" s="10"/>
      <c r="AQ1188" s="10">
        <v>5.956</v>
      </c>
      <c r="AR1188" s="10"/>
      <c r="AS1188" s="10"/>
    </row>
    <row r="1189" spans="13:45" ht="12.75">
      <c r="M1189" s="42"/>
      <c r="N1189" s="42"/>
      <c r="O1189" s="42"/>
      <c r="Q1189" s="30"/>
      <c r="R1189" s="7" t="s">
        <v>63</v>
      </c>
      <c r="S1189" s="68">
        <v>96</v>
      </c>
      <c r="T1189" s="30">
        <v>102.72</v>
      </c>
      <c r="U1189" s="68">
        <v>103</v>
      </c>
      <c r="V1189" s="68">
        <v>101</v>
      </c>
      <c r="W1189" s="68">
        <v>94</v>
      </c>
      <c r="Y1189" s="30">
        <f t="shared" si="2"/>
        <v>496.72</v>
      </c>
      <c r="AB1189" s="8">
        <v>99</v>
      </c>
      <c r="AC1189" s="43"/>
      <c r="AD1189" s="43">
        <v>5.816</v>
      </c>
      <c r="AE1189" s="43"/>
      <c r="AF1189" s="43"/>
      <c r="AG1189" s="43"/>
      <c r="AK1189" s="10"/>
      <c r="AL1189" s="10">
        <v>97</v>
      </c>
      <c r="AM1189" s="10">
        <v>6.053</v>
      </c>
      <c r="AN1189" s="10">
        <v>5.955</v>
      </c>
      <c r="AO1189" s="10">
        <v>6.002</v>
      </c>
      <c r="AP1189" s="10"/>
      <c r="AQ1189" s="10">
        <v>5.938</v>
      </c>
      <c r="AR1189" s="10"/>
      <c r="AS1189" s="10"/>
    </row>
    <row r="1190" spans="13:45" ht="12.75">
      <c r="M1190" s="42"/>
      <c r="N1190" s="42"/>
      <c r="O1190" s="42"/>
      <c r="Q1190" s="30"/>
      <c r="R1190" s="7" t="s">
        <v>62</v>
      </c>
      <c r="S1190" s="68">
        <v>98</v>
      </c>
      <c r="T1190" s="68">
        <v>99</v>
      </c>
      <c r="U1190" s="68">
        <v>102</v>
      </c>
      <c r="V1190" s="30">
        <v>100.2</v>
      </c>
      <c r="W1190" s="68">
        <v>96</v>
      </c>
      <c r="Y1190" s="30">
        <f t="shared" si="2"/>
        <v>495.2</v>
      </c>
      <c r="AB1190" s="8">
        <v>100</v>
      </c>
      <c r="AC1190" s="43"/>
      <c r="AD1190" s="43">
        <v>5.811</v>
      </c>
      <c r="AE1190" s="43"/>
      <c r="AF1190" s="43"/>
      <c r="AG1190" s="43"/>
      <c r="AK1190" s="10"/>
      <c r="AL1190" s="10">
        <v>98</v>
      </c>
      <c r="AM1190" s="10"/>
      <c r="AN1190" s="10"/>
      <c r="AO1190" s="10">
        <v>8.192</v>
      </c>
      <c r="AP1190" s="10"/>
      <c r="AQ1190" s="10">
        <v>6.032</v>
      </c>
      <c r="AR1190" s="10"/>
      <c r="AS1190" s="10"/>
    </row>
    <row r="1191" spans="13:45" ht="12.75">
      <c r="M1191" s="42"/>
      <c r="N1191" s="42"/>
      <c r="O1191" s="42"/>
      <c r="Q1191" s="30"/>
      <c r="R1191" s="7" t="s">
        <v>65</v>
      </c>
      <c r="S1191" s="68">
        <v>99</v>
      </c>
      <c r="T1191" s="68">
        <v>95</v>
      </c>
      <c r="U1191" s="30">
        <v>103.71</v>
      </c>
      <c r="V1191" s="68">
        <v>102</v>
      </c>
      <c r="W1191" s="68">
        <v>88</v>
      </c>
      <c r="Y1191" s="30">
        <f t="shared" si="2"/>
        <v>487.71</v>
      </c>
      <c r="AB1191" s="8">
        <v>101</v>
      </c>
      <c r="AC1191" s="43"/>
      <c r="AD1191" s="43">
        <v>5.838</v>
      </c>
      <c r="AE1191" s="43"/>
      <c r="AF1191" s="43"/>
      <c r="AG1191" s="43"/>
      <c r="AK1191" s="10"/>
      <c r="AL1191" s="10">
        <v>99</v>
      </c>
      <c r="AM1191" s="10"/>
      <c r="AN1191" s="10"/>
      <c r="AO1191" s="10"/>
      <c r="AP1191" s="10"/>
      <c r="AQ1191" s="10">
        <v>8.022</v>
      </c>
      <c r="AR1191" s="10"/>
      <c r="AS1191" s="10"/>
    </row>
    <row r="1192" spans="13:45" ht="12.75">
      <c r="M1192" s="42"/>
      <c r="N1192" s="42"/>
      <c r="O1192" s="42"/>
      <c r="Q1192" s="30"/>
      <c r="R1192" s="7" t="s">
        <v>64</v>
      </c>
      <c r="S1192" s="30">
        <v>97.72</v>
      </c>
      <c r="T1192" s="68">
        <v>95</v>
      </c>
      <c r="U1192" s="68">
        <v>92</v>
      </c>
      <c r="V1192" s="68">
        <v>98</v>
      </c>
      <c r="W1192" s="68">
        <v>93</v>
      </c>
      <c r="Y1192" s="30">
        <f t="shared" si="2"/>
        <v>475.72</v>
      </c>
      <c r="AC1192" s="43"/>
      <c r="AD1192" s="43"/>
      <c r="AE1192" s="43"/>
      <c r="AF1192" s="43"/>
      <c r="AG1192" s="43"/>
      <c r="AK1192" s="10"/>
      <c r="AL1192" s="10"/>
      <c r="AM1192" s="10"/>
      <c r="AN1192" s="10"/>
      <c r="AO1192" s="10"/>
      <c r="AP1192" s="10"/>
      <c r="AQ1192" s="10"/>
      <c r="AR1192" s="10"/>
      <c r="AS1192" s="10"/>
    </row>
    <row r="1193" spans="13:45" ht="12.75">
      <c r="M1193" s="42"/>
      <c r="N1193" s="42"/>
      <c r="O1193" s="42"/>
      <c r="Q1193" s="30"/>
      <c r="R1193" s="7" t="s">
        <v>66</v>
      </c>
      <c r="S1193" s="68">
        <v>90</v>
      </c>
      <c r="T1193" s="68">
        <v>93</v>
      </c>
      <c r="U1193" s="68">
        <v>94</v>
      </c>
      <c r="V1193" s="68">
        <v>100</v>
      </c>
      <c r="W1193" s="30">
        <v>94.69</v>
      </c>
      <c r="Y1193" s="30">
        <f t="shared" si="2"/>
        <v>471.69</v>
      </c>
      <c r="AA1193" s="8" t="s">
        <v>53</v>
      </c>
      <c r="AC1193" s="43"/>
      <c r="AD1193" s="43"/>
      <c r="AE1193" s="43"/>
      <c r="AF1193" s="43"/>
      <c r="AG1193" s="43"/>
      <c r="AK1193" s="10" t="s">
        <v>53</v>
      </c>
      <c r="AL1193" s="10"/>
      <c r="AM1193" s="10"/>
      <c r="AN1193" s="10"/>
      <c r="AO1193" s="10"/>
      <c r="AP1193" s="10"/>
      <c r="AQ1193" s="10"/>
      <c r="AR1193" s="10"/>
      <c r="AS1193" s="10"/>
    </row>
    <row r="1194" spans="13:45" ht="12.75">
      <c r="M1194" s="42"/>
      <c r="N1194" s="42"/>
      <c r="O1194" s="42"/>
      <c r="S1194" s="44"/>
      <c r="T1194" s="44"/>
      <c r="U1194" s="44"/>
      <c r="V1194" s="44"/>
      <c r="W1194" s="44"/>
      <c r="AC1194" s="45">
        <v>1</v>
      </c>
      <c r="AD1194" s="45">
        <v>2</v>
      </c>
      <c r="AE1194" s="45">
        <v>3</v>
      </c>
      <c r="AF1194" s="45">
        <v>4</v>
      </c>
      <c r="AG1194" s="45">
        <v>5</v>
      </c>
      <c r="AK1194" s="10"/>
      <c r="AL1194" s="10"/>
      <c r="AM1194" s="10">
        <v>1</v>
      </c>
      <c r="AN1194" s="10">
        <v>2</v>
      </c>
      <c r="AO1194" s="10">
        <v>3</v>
      </c>
      <c r="AP1194" s="10">
        <v>4</v>
      </c>
      <c r="AQ1194" s="10">
        <v>5</v>
      </c>
      <c r="AR1194" s="10"/>
      <c r="AS1194" s="10"/>
    </row>
    <row r="1195" spans="13:45" ht="12.75">
      <c r="M1195" s="42"/>
      <c r="N1195" s="42"/>
      <c r="O1195" s="42"/>
      <c r="S1195" s="44"/>
      <c r="T1195" s="44"/>
      <c r="U1195" s="44"/>
      <c r="V1195" s="44"/>
      <c r="W1195" s="44"/>
      <c r="AB1195" s="8" t="s">
        <v>57</v>
      </c>
      <c r="AC1195" s="45">
        <v>103</v>
      </c>
      <c r="AD1195" s="69">
        <v>108.53</v>
      </c>
      <c r="AE1195" s="45">
        <v>107</v>
      </c>
      <c r="AF1195" s="45">
        <v>108</v>
      </c>
      <c r="AG1195" s="45">
        <v>107</v>
      </c>
      <c r="AI1195" s="69">
        <f>SUM(AC1195:AG1195)</f>
        <v>533.53</v>
      </c>
      <c r="AK1195" s="31"/>
      <c r="AL1195" s="10" t="s">
        <v>57</v>
      </c>
      <c r="AM1195" s="10">
        <v>106</v>
      </c>
      <c r="AN1195" s="10">
        <v>104</v>
      </c>
      <c r="AO1195" s="10">
        <v>108</v>
      </c>
      <c r="AP1195" s="10">
        <v>107</v>
      </c>
      <c r="AQ1195" s="10">
        <v>107</v>
      </c>
      <c r="AR1195" s="10"/>
      <c r="AS1195" s="31">
        <f>SUM(AM1195:AQ1195)</f>
        <v>532</v>
      </c>
    </row>
    <row r="1196" spans="13:45" ht="12.75">
      <c r="M1196" s="42"/>
      <c r="N1196" s="42"/>
      <c r="O1196" s="42"/>
      <c r="S1196" s="44"/>
      <c r="T1196" s="44"/>
      <c r="U1196" s="44"/>
      <c r="V1196" s="44"/>
      <c r="W1196" s="44"/>
      <c r="AB1196" s="8" t="s">
        <v>59</v>
      </c>
      <c r="AC1196" s="69">
        <v>105.39</v>
      </c>
      <c r="AD1196" s="45">
        <v>106</v>
      </c>
      <c r="AE1196" s="45">
        <v>106</v>
      </c>
      <c r="AF1196" s="45">
        <v>107</v>
      </c>
      <c r="AG1196" s="45">
        <v>104</v>
      </c>
      <c r="AI1196" s="69">
        <f aca="true" t="shared" si="3" ref="AI1196:AI1204">SUM(AC1196:AG1196)</f>
        <v>528.39</v>
      </c>
      <c r="AK1196" s="31"/>
      <c r="AL1196" s="10" t="s">
        <v>58</v>
      </c>
      <c r="AM1196" s="10">
        <v>105.73</v>
      </c>
      <c r="AN1196" s="10">
        <v>106</v>
      </c>
      <c r="AO1196" s="10">
        <v>105</v>
      </c>
      <c r="AP1196" s="10">
        <v>107</v>
      </c>
      <c r="AQ1196" s="10">
        <v>105</v>
      </c>
      <c r="AR1196" s="10"/>
      <c r="AS1196" s="31">
        <f aca="true" t="shared" si="4" ref="AS1196:AS1204">SUM(AM1196:AQ1196)</f>
        <v>528.73</v>
      </c>
    </row>
    <row r="1197" spans="3:45" s="42" customFormat="1" ht="12.75">
      <c r="C1197" s="46"/>
      <c r="D1197" s="46"/>
      <c r="G1197" s="47"/>
      <c r="I1197" s="48"/>
      <c r="Q1197" s="49"/>
      <c r="R1197" s="49"/>
      <c r="S1197" s="50"/>
      <c r="T1197" s="50"/>
      <c r="U1197" s="50"/>
      <c r="V1197" s="50"/>
      <c r="W1197" s="50"/>
      <c r="X1197" s="49"/>
      <c r="Y1197" s="49"/>
      <c r="AA1197" s="8"/>
      <c r="AB1197" s="8" t="s">
        <v>58</v>
      </c>
      <c r="AC1197" s="45">
        <v>105</v>
      </c>
      <c r="AD1197" s="45">
        <v>104</v>
      </c>
      <c r="AE1197" s="45">
        <v>105</v>
      </c>
      <c r="AF1197" s="69">
        <v>106.53</v>
      </c>
      <c r="AG1197" s="45">
        <v>105</v>
      </c>
      <c r="AH1197" s="8"/>
      <c r="AI1197" s="69">
        <f t="shared" si="3"/>
        <v>525.53</v>
      </c>
      <c r="AK1197" s="31"/>
      <c r="AL1197" s="10" t="s">
        <v>59</v>
      </c>
      <c r="AM1197" s="10">
        <v>105</v>
      </c>
      <c r="AN1197" s="10">
        <v>107.61</v>
      </c>
      <c r="AO1197" s="10">
        <v>105</v>
      </c>
      <c r="AP1197" s="10">
        <v>106</v>
      </c>
      <c r="AQ1197" s="10">
        <v>103</v>
      </c>
      <c r="AR1197" s="10"/>
      <c r="AS1197" s="31">
        <f t="shared" si="4"/>
        <v>526.61</v>
      </c>
    </row>
    <row r="1198" spans="3:45" s="42" customFormat="1" ht="12.75">
      <c r="C1198" s="46"/>
      <c r="D1198" s="46"/>
      <c r="G1198" s="47"/>
      <c r="I1198" s="48"/>
      <c r="Q1198" s="49"/>
      <c r="R1198" s="49"/>
      <c r="S1198" s="50"/>
      <c r="T1198" s="50"/>
      <c r="U1198" s="50"/>
      <c r="V1198" s="50"/>
      <c r="W1198" s="50"/>
      <c r="X1198" s="49"/>
      <c r="Y1198" s="49"/>
      <c r="AA1198" s="8"/>
      <c r="AB1198" s="8" t="s">
        <v>60</v>
      </c>
      <c r="AC1198" s="45">
        <v>105</v>
      </c>
      <c r="AD1198" s="45">
        <v>107</v>
      </c>
      <c r="AE1198" s="45">
        <v>103</v>
      </c>
      <c r="AF1198" s="45">
        <v>103</v>
      </c>
      <c r="AG1198" s="69">
        <v>104.64</v>
      </c>
      <c r="AH1198" s="8"/>
      <c r="AI1198" s="69">
        <f t="shared" si="3"/>
        <v>522.64</v>
      </c>
      <c r="AK1198" s="31"/>
      <c r="AL1198" s="10" t="s">
        <v>60</v>
      </c>
      <c r="AM1198" s="10">
        <v>105</v>
      </c>
      <c r="AN1198" s="10">
        <v>106</v>
      </c>
      <c r="AO1198" s="10">
        <v>104</v>
      </c>
      <c r="AP1198" s="10">
        <v>104</v>
      </c>
      <c r="AQ1198" s="10">
        <v>104.63</v>
      </c>
      <c r="AR1198" s="10"/>
      <c r="AS1198" s="31">
        <f t="shared" si="4"/>
        <v>523.63</v>
      </c>
    </row>
    <row r="1199" spans="3:45" s="42" customFormat="1" ht="12.75">
      <c r="C1199" s="46"/>
      <c r="D1199" s="46"/>
      <c r="G1199" s="47"/>
      <c r="I1199" s="48"/>
      <c r="Q1199" s="49"/>
      <c r="R1199" s="49"/>
      <c r="S1199" s="50"/>
      <c r="T1199" s="50"/>
      <c r="U1199" s="50"/>
      <c r="V1199" s="50"/>
      <c r="W1199" s="50"/>
      <c r="X1199" s="49"/>
      <c r="Y1199" s="49"/>
      <c r="AA1199" s="8"/>
      <c r="AB1199" s="8" t="s">
        <v>61</v>
      </c>
      <c r="AC1199" s="45">
        <v>101</v>
      </c>
      <c r="AD1199" s="45">
        <v>105</v>
      </c>
      <c r="AE1199" s="69">
        <v>103.26</v>
      </c>
      <c r="AF1199" s="45">
        <v>102</v>
      </c>
      <c r="AG1199" s="45">
        <v>102</v>
      </c>
      <c r="AH1199" s="8"/>
      <c r="AI1199" s="69">
        <f t="shared" si="3"/>
        <v>513.26</v>
      </c>
      <c r="AK1199" s="31"/>
      <c r="AL1199" s="10" t="s">
        <v>65</v>
      </c>
      <c r="AM1199" s="10">
        <v>103</v>
      </c>
      <c r="AN1199" s="10">
        <v>104</v>
      </c>
      <c r="AO1199" s="10">
        <v>102</v>
      </c>
      <c r="AP1199" s="10">
        <v>104</v>
      </c>
      <c r="AQ1199" s="10">
        <v>101.86</v>
      </c>
      <c r="AR1199" s="10"/>
      <c r="AS1199" s="31">
        <f t="shared" si="4"/>
        <v>514.86</v>
      </c>
    </row>
    <row r="1200" spans="3:45" s="42" customFormat="1" ht="12.75">
      <c r="C1200" s="46"/>
      <c r="D1200" s="46"/>
      <c r="G1200" s="47"/>
      <c r="I1200" s="48"/>
      <c r="Q1200" s="49"/>
      <c r="R1200" s="49"/>
      <c r="S1200" s="50"/>
      <c r="T1200" s="50"/>
      <c r="U1200" s="50"/>
      <c r="V1200" s="50"/>
      <c r="W1200" s="50"/>
      <c r="X1200" s="49"/>
      <c r="Y1200" s="49"/>
      <c r="AA1200" s="8"/>
      <c r="AB1200" s="8" t="s">
        <v>64</v>
      </c>
      <c r="AC1200" s="45">
        <v>99</v>
      </c>
      <c r="AD1200" s="45">
        <v>104</v>
      </c>
      <c r="AE1200" s="45">
        <v>98</v>
      </c>
      <c r="AF1200" s="45">
        <v>101</v>
      </c>
      <c r="AG1200" s="69">
        <v>99.88</v>
      </c>
      <c r="AH1200" s="8"/>
      <c r="AI1200" s="69">
        <f t="shared" si="3"/>
        <v>501.88</v>
      </c>
      <c r="AK1200" s="31"/>
      <c r="AL1200" s="10" t="s">
        <v>61</v>
      </c>
      <c r="AM1200" s="10">
        <v>102</v>
      </c>
      <c r="AN1200" s="10">
        <v>104</v>
      </c>
      <c r="AO1200" s="10">
        <v>103.23</v>
      </c>
      <c r="AP1200" s="10">
        <v>100</v>
      </c>
      <c r="AQ1200" s="10">
        <v>102</v>
      </c>
      <c r="AR1200" s="10"/>
      <c r="AS1200" s="31">
        <f t="shared" si="4"/>
        <v>511.23</v>
      </c>
    </row>
    <row r="1201" spans="3:45" s="42" customFormat="1" ht="12.75">
      <c r="C1201" s="46"/>
      <c r="D1201" s="46"/>
      <c r="G1201" s="47"/>
      <c r="I1201" s="48"/>
      <c r="Q1201" s="49"/>
      <c r="R1201" s="49"/>
      <c r="S1201" s="50"/>
      <c r="T1201" s="50"/>
      <c r="U1201" s="50"/>
      <c r="V1201" s="50"/>
      <c r="W1201" s="50"/>
      <c r="X1201" s="49"/>
      <c r="Y1201" s="49"/>
      <c r="AA1201" s="8"/>
      <c r="AB1201" s="8" t="s">
        <v>62</v>
      </c>
      <c r="AC1201" s="45">
        <v>99</v>
      </c>
      <c r="AD1201" s="45">
        <v>97</v>
      </c>
      <c r="AE1201" s="45">
        <v>102</v>
      </c>
      <c r="AF1201" s="69">
        <v>102.73</v>
      </c>
      <c r="AG1201" s="45">
        <v>99</v>
      </c>
      <c r="AH1201" s="8"/>
      <c r="AI1201" s="69">
        <f t="shared" si="3"/>
        <v>499.73</v>
      </c>
      <c r="AK1201" s="31"/>
      <c r="AL1201" s="10" t="s">
        <v>62</v>
      </c>
      <c r="AM1201" s="10">
        <v>100</v>
      </c>
      <c r="AN1201" s="10">
        <v>100</v>
      </c>
      <c r="AO1201" s="10">
        <v>103</v>
      </c>
      <c r="AP1201" s="10">
        <v>101.1</v>
      </c>
      <c r="AQ1201" s="10">
        <v>101</v>
      </c>
      <c r="AR1201" s="10"/>
      <c r="AS1201" s="31">
        <f t="shared" si="4"/>
        <v>505.1</v>
      </c>
    </row>
    <row r="1202" spans="3:45" s="42" customFormat="1" ht="12.75">
      <c r="C1202" s="46"/>
      <c r="D1202" s="46"/>
      <c r="G1202" s="47"/>
      <c r="I1202" s="48"/>
      <c r="Q1202" s="49"/>
      <c r="R1202" s="49"/>
      <c r="S1202" s="50"/>
      <c r="T1202" s="50"/>
      <c r="U1202" s="50"/>
      <c r="V1202" s="50"/>
      <c r="W1202" s="50"/>
      <c r="X1202" s="49"/>
      <c r="Y1202" s="49"/>
      <c r="AA1202" s="8"/>
      <c r="AB1202" s="8" t="s">
        <v>63</v>
      </c>
      <c r="AC1202" s="45">
        <v>98</v>
      </c>
      <c r="AD1202" s="69">
        <v>101.33</v>
      </c>
      <c r="AE1202" s="45">
        <v>102</v>
      </c>
      <c r="AF1202" s="45">
        <v>100</v>
      </c>
      <c r="AG1202" s="45">
        <v>96</v>
      </c>
      <c r="AH1202" s="8"/>
      <c r="AI1202" s="69">
        <f t="shared" si="3"/>
        <v>497.33</v>
      </c>
      <c r="AK1202" s="31"/>
      <c r="AL1202" s="10" t="s">
        <v>63</v>
      </c>
      <c r="AM1202" s="10">
        <v>97</v>
      </c>
      <c r="AN1202" s="10">
        <v>100</v>
      </c>
      <c r="AO1202" s="10">
        <v>105</v>
      </c>
      <c r="AP1202" s="10">
        <v>102.62</v>
      </c>
      <c r="AQ1202" s="10">
        <v>99</v>
      </c>
      <c r="AR1202" s="10"/>
      <c r="AS1202" s="31">
        <f t="shared" si="4"/>
        <v>503.62</v>
      </c>
    </row>
    <row r="1203" spans="3:45" s="42" customFormat="1" ht="12.75">
      <c r="C1203" s="46"/>
      <c r="D1203" s="46"/>
      <c r="G1203" s="47"/>
      <c r="I1203" s="48"/>
      <c r="Q1203" s="49"/>
      <c r="R1203" s="49"/>
      <c r="S1203" s="50"/>
      <c r="T1203" s="50"/>
      <c r="U1203" s="50"/>
      <c r="V1203" s="50"/>
      <c r="W1203" s="50"/>
      <c r="X1203" s="49"/>
      <c r="Y1203" s="49"/>
      <c r="AA1203" s="8"/>
      <c r="AB1203" s="8" t="s">
        <v>65</v>
      </c>
      <c r="AC1203" s="69">
        <v>100.36</v>
      </c>
      <c r="AD1203" s="45">
        <v>104</v>
      </c>
      <c r="AE1203" s="45">
        <v>104</v>
      </c>
      <c r="AF1203" s="45">
        <v>63</v>
      </c>
      <c r="AG1203" s="45">
        <v>102</v>
      </c>
      <c r="AH1203" s="8"/>
      <c r="AI1203" s="69">
        <f t="shared" si="3"/>
        <v>473.36</v>
      </c>
      <c r="AK1203" s="31"/>
      <c r="AL1203" s="10" t="s">
        <v>64</v>
      </c>
      <c r="AM1203" s="10">
        <v>101.71</v>
      </c>
      <c r="AN1203" s="10">
        <v>103</v>
      </c>
      <c r="AO1203" s="10">
        <v>92</v>
      </c>
      <c r="AP1203" s="10">
        <v>103</v>
      </c>
      <c r="AQ1203" s="10">
        <v>102</v>
      </c>
      <c r="AR1203" s="10"/>
      <c r="AS1203" s="31">
        <f t="shared" si="4"/>
        <v>501.71</v>
      </c>
    </row>
    <row r="1204" spans="3:45" s="42" customFormat="1" ht="12.75">
      <c r="C1204" s="46"/>
      <c r="D1204" s="46"/>
      <c r="G1204" s="47"/>
      <c r="I1204" s="48"/>
      <c r="Q1204" s="49"/>
      <c r="R1204" s="49"/>
      <c r="S1204" s="50"/>
      <c r="T1204" s="50"/>
      <c r="U1204" s="50"/>
      <c r="V1204" s="50"/>
      <c r="W1204" s="50"/>
      <c r="X1204" s="49"/>
      <c r="Y1204" s="49"/>
      <c r="AA1204" s="8"/>
      <c r="AB1204" s="8" t="s">
        <v>66</v>
      </c>
      <c r="AC1204" s="45">
        <v>89</v>
      </c>
      <c r="AD1204" s="45">
        <v>97</v>
      </c>
      <c r="AE1204" s="69">
        <v>96.44</v>
      </c>
      <c r="AF1204" s="45">
        <v>101</v>
      </c>
      <c r="AG1204" s="45">
        <v>88</v>
      </c>
      <c r="AH1204" s="8"/>
      <c r="AI1204" s="69">
        <f t="shared" si="3"/>
        <v>471.44</v>
      </c>
      <c r="AK1204" s="31"/>
      <c r="AL1204" s="10" t="s">
        <v>66</v>
      </c>
      <c r="AM1204" s="10">
        <v>93</v>
      </c>
      <c r="AN1204" s="10">
        <v>98</v>
      </c>
      <c r="AO1204" s="10">
        <v>99.57</v>
      </c>
      <c r="AP1204" s="10">
        <v>97</v>
      </c>
      <c r="AQ1204" s="10">
        <v>97</v>
      </c>
      <c r="AR1204" s="10"/>
      <c r="AS1204" s="31">
        <f t="shared" si="4"/>
        <v>484.57</v>
      </c>
    </row>
    <row r="1205" spans="3:35" s="42" customFormat="1" ht="12.75">
      <c r="C1205" s="46"/>
      <c r="D1205" s="46"/>
      <c r="G1205" s="47"/>
      <c r="I1205" s="48"/>
      <c r="Q1205" s="49"/>
      <c r="R1205" s="49"/>
      <c r="S1205" s="50"/>
      <c r="T1205" s="50"/>
      <c r="U1205" s="50"/>
      <c r="V1205" s="50"/>
      <c r="W1205" s="50"/>
      <c r="X1205" s="49"/>
      <c r="Y1205" s="49"/>
      <c r="AA1205" s="49"/>
      <c r="AB1205" s="49"/>
      <c r="AC1205" s="50"/>
      <c r="AD1205" s="50"/>
      <c r="AE1205" s="50"/>
      <c r="AF1205" s="50"/>
      <c r="AG1205" s="50"/>
      <c r="AH1205" s="49"/>
      <c r="AI1205" s="49"/>
    </row>
    <row r="1206" spans="3:35" s="42" customFormat="1" ht="12.75">
      <c r="C1206" s="46"/>
      <c r="D1206" s="46"/>
      <c r="G1206" s="47"/>
      <c r="I1206" s="48"/>
      <c r="Q1206" s="49"/>
      <c r="R1206" s="49"/>
      <c r="S1206" s="50"/>
      <c r="T1206" s="50"/>
      <c r="U1206" s="50"/>
      <c r="V1206" s="50"/>
      <c r="W1206" s="50"/>
      <c r="X1206" s="49"/>
      <c r="Y1206" s="49"/>
      <c r="AA1206" s="49"/>
      <c r="AB1206" s="49"/>
      <c r="AC1206" s="50"/>
      <c r="AD1206" s="50"/>
      <c r="AE1206" s="50"/>
      <c r="AF1206" s="50"/>
      <c r="AG1206" s="50"/>
      <c r="AH1206" s="49"/>
      <c r="AI1206" s="49"/>
    </row>
    <row r="1207" spans="3:35" s="42" customFormat="1" ht="12.75">
      <c r="C1207" s="46"/>
      <c r="D1207" s="46"/>
      <c r="G1207" s="47"/>
      <c r="I1207" s="48"/>
      <c r="Q1207" s="49"/>
      <c r="R1207" s="49"/>
      <c r="S1207" s="50"/>
      <c r="T1207" s="50"/>
      <c r="U1207" s="50"/>
      <c r="V1207" s="50"/>
      <c r="W1207" s="50"/>
      <c r="X1207" s="49"/>
      <c r="Y1207" s="49"/>
      <c r="AA1207" s="49"/>
      <c r="AB1207" s="49"/>
      <c r="AC1207" s="50"/>
      <c r="AD1207" s="50"/>
      <c r="AE1207" s="50"/>
      <c r="AF1207" s="50"/>
      <c r="AG1207" s="50"/>
      <c r="AH1207" s="49"/>
      <c r="AI1207" s="49"/>
    </row>
    <row r="1208" spans="3:35" s="42" customFormat="1" ht="12.75">
      <c r="C1208" s="46"/>
      <c r="D1208" s="46"/>
      <c r="G1208" s="47"/>
      <c r="I1208" s="48"/>
      <c r="Q1208" s="49"/>
      <c r="R1208" s="49"/>
      <c r="S1208" s="50"/>
      <c r="T1208" s="50"/>
      <c r="U1208" s="50"/>
      <c r="V1208" s="50"/>
      <c r="W1208" s="50"/>
      <c r="X1208" s="49"/>
      <c r="Y1208" s="49"/>
      <c r="AA1208" s="49"/>
      <c r="AB1208" s="49"/>
      <c r="AC1208" s="50"/>
      <c r="AD1208" s="50"/>
      <c r="AE1208" s="50"/>
      <c r="AF1208" s="50"/>
      <c r="AG1208" s="50"/>
      <c r="AH1208" s="49"/>
      <c r="AI1208" s="49"/>
    </row>
    <row r="1209" spans="3:35" s="42" customFormat="1" ht="12.75">
      <c r="C1209" s="46"/>
      <c r="D1209" s="46"/>
      <c r="G1209" s="47"/>
      <c r="I1209" s="48"/>
      <c r="Q1209" s="49"/>
      <c r="R1209" s="49"/>
      <c r="S1209" s="50"/>
      <c r="T1209" s="50"/>
      <c r="U1209" s="50"/>
      <c r="V1209" s="50"/>
      <c r="W1209" s="50"/>
      <c r="X1209" s="49"/>
      <c r="Y1209" s="49"/>
      <c r="AA1209" s="49"/>
      <c r="AB1209" s="49"/>
      <c r="AC1209" s="50"/>
      <c r="AD1209" s="50"/>
      <c r="AE1209" s="50"/>
      <c r="AF1209" s="50"/>
      <c r="AG1209" s="50"/>
      <c r="AH1209" s="49"/>
      <c r="AI1209" s="49"/>
    </row>
    <row r="1210" spans="3:35" s="42" customFormat="1" ht="12.75">
      <c r="C1210" s="46"/>
      <c r="D1210" s="46"/>
      <c r="G1210" s="47"/>
      <c r="I1210" s="48"/>
      <c r="Q1210" s="49"/>
      <c r="R1210" s="49"/>
      <c r="S1210" s="50"/>
      <c r="T1210" s="50"/>
      <c r="U1210" s="50"/>
      <c r="V1210" s="50"/>
      <c r="W1210" s="50"/>
      <c r="X1210" s="49"/>
      <c r="Y1210" s="49"/>
      <c r="AA1210" s="49"/>
      <c r="AB1210" s="49"/>
      <c r="AC1210" s="50"/>
      <c r="AD1210" s="50"/>
      <c r="AE1210" s="50"/>
      <c r="AF1210" s="50"/>
      <c r="AG1210" s="50"/>
      <c r="AH1210" s="49"/>
      <c r="AI1210" s="49"/>
    </row>
    <row r="1211" spans="3:35" s="42" customFormat="1" ht="12.75">
      <c r="C1211" s="46"/>
      <c r="D1211" s="46"/>
      <c r="G1211" s="47"/>
      <c r="I1211" s="48"/>
      <c r="Q1211" s="49"/>
      <c r="R1211" s="49"/>
      <c r="S1211" s="50"/>
      <c r="T1211" s="50"/>
      <c r="U1211" s="50"/>
      <c r="V1211" s="50"/>
      <c r="W1211" s="50"/>
      <c r="X1211" s="49"/>
      <c r="Y1211" s="49"/>
      <c r="AA1211" s="49"/>
      <c r="AB1211" s="49"/>
      <c r="AC1211" s="50"/>
      <c r="AD1211" s="50"/>
      <c r="AE1211" s="50"/>
      <c r="AF1211" s="50"/>
      <c r="AG1211" s="50"/>
      <c r="AH1211" s="49"/>
      <c r="AI1211" s="49"/>
    </row>
    <row r="1212" spans="3:35" s="42" customFormat="1" ht="12.75">
      <c r="C1212" s="46"/>
      <c r="D1212" s="46"/>
      <c r="G1212" s="47"/>
      <c r="I1212" s="48"/>
      <c r="Q1212" s="49"/>
      <c r="R1212" s="49"/>
      <c r="S1212" s="50"/>
      <c r="T1212" s="50"/>
      <c r="U1212" s="50"/>
      <c r="V1212" s="50"/>
      <c r="W1212" s="50"/>
      <c r="X1212" s="49"/>
      <c r="Y1212" s="49"/>
      <c r="AA1212" s="49"/>
      <c r="AB1212" s="49"/>
      <c r="AC1212" s="50"/>
      <c r="AD1212" s="50"/>
      <c r="AE1212" s="50"/>
      <c r="AF1212" s="50"/>
      <c r="AG1212" s="50"/>
      <c r="AH1212" s="49"/>
      <c r="AI1212" s="49"/>
    </row>
    <row r="1213" spans="3:35" s="42" customFormat="1" ht="12.75">
      <c r="C1213" s="46"/>
      <c r="D1213" s="46"/>
      <c r="G1213" s="47"/>
      <c r="I1213" s="48"/>
      <c r="Q1213" s="49"/>
      <c r="R1213" s="49"/>
      <c r="S1213" s="50"/>
      <c r="T1213" s="50"/>
      <c r="U1213" s="50"/>
      <c r="V1213" s="50"/>
      <c r="W1213" s="50"/>
      <c r="X1213" s="49"/>
      <c r="Y1213" s="49"/>
      <c r="AA1213" s="49"/>
      <c r="AB1213" s="49"/>
      <c r="AC1213" s="50"/>
      <c r="AD1213" s="50"/>
      <c r="AE1213" s="50"/>
      <c r="AF1213" s="50"/>
      <c r="AG1213" s="50"/>
      <c r="AH1213" s="49"/>
      <c r="AI1213" s="49"/>
    </row>
    <row r="1214" spans="3:35" s="42" customFormat="1" ht="12.75">
      <c r="C1214" s="46"/>
      <c r="D1214" s="46"/>
      <c r="G1214" s="47"/>
      <c r="I1214" s="48"/>
      <c r="Q1214" s="49"/>
      <c r="R1214" s="49"/>
      <c r="S1214" s="50"/>
      <c r="T1214" s="50"/>
      <c r="U1214" s="50"/>
      <c r="V1214" s="50"/>
      <c r="W1214" s="50"/>
      <c r="X1214" s="49"/>
      <c r="Y1214" s="49"/>
      <c r="AA1214" s="49"/>
      <c r="AB1214" s="49"/>
      <c r="AC1214" s="50"/>
      <c r="AD1214" s="50"/>
      <c r="AE1214" s="50"/>
      <c r="AF1214" s="50"/>
      <c r="AG1214" s="50"/>
      <c r="AH1214" s="49"/>
      <c r="AI1214" s="49"/>
    </row>
    <row r="1215" spans="3:35" s="42" customFormat="1" ht="12.75">
      <c r="C1215" s="46"/>
      <c r="D1215" s="46"/>
      <c r="G1215" s="47"/>
      <c r="I1215" s="48"/>
      <c r="Q1215" s="49"/>
      <c r="R1215" s="49"/>
      <c r="S1215" s="50"/>
      <c r="T1215" s="50"/>
      <c r="U1215" s="50"/>
      <c r="V1215" s="50"/>
      <c r="W1215" s="50"/>
      <c r="X1215" s="49"/>
      <c r="Y1215" s="49"/>
      <c r="AA1215" s="49"/>
      <c r="AB1215" s="49"/>
      <c r="AC1215" s="50"/>
      <c r="AD1215" s="50"/>
      <c r="AE1215" s="50"/>
      <c r="AF1215" s="50"/>
      <c r="AG1215" s="50"/>
      <c r="AH1215" s="49"/>
      <c r="AI1215" s="49"/>
    </row>
    <row r="1216" spans="3:35" s="42" customFormat="1" ht="12.75">
      <c r="C1216" s="46"/>
      <c r="D1216" s="46"/>
      <c r="G1216" s="47"/>
      <c r="I1216" s="48"/>
      <c r="Q1216" s="49"/>
      <c r="R1216" s="49"/>
      <c r="S1216" s="50"/>
      <c r="T1216" s="50"/>
      <c r="U1216" s="50"/>
      <c r="V1216" s="50"/>
      <c r="W1216" s="50"/>
      <c r="X1216" s="49"/>
      <c r="Y1216" s="49"/>
      <c r="AA1216" s="49"/>
      <c r="AB1216" s="49"/>
      <c r="AC1216" s="50"/>
      <c r="AD1216" s="50"/>
      <c r="AE1216" s="50"/>
      <c r="AF1216" s="50"/>
      <c r="AG1216" s="50"/>
      <c r="AH1216" s="49"/>
      <c r="AI1216" s="49"/>
    </row>
    <row r="1217" spans="3:35" s="42" customFormat="1" ht="12.75">
      <c r="C1217" s="46"/>
      <c r="D1217" s="46"/>
      <c r="G1217" s="47"/>
      <c r="I1217" s="48"/>
      <c r="Q1217" s="49"/>
      <c r="R1217" s="49"/>
      <c r="S1217" s="50"/>
      <c r="T1217" s="50"/>
      <c r="U1217" s="50"/>
      <c r="V1217" s="50"/>
      <c r="W1217" s="50"/>
      <c r="X1217" s="49"/>
      <c r="Y1217" s="49"/>
      <c r="AA1217" s="49"/>
      <c r="AB1217" s="49"/>
      <c r="AC1217" s="50"/>
      <c r="AD1217" s="50"/>
      <c r="AE1217" s="50"/>
      <c r="AF1217" s="50"/>
      <c r="AG1217" s="50"/>
      <c r="AH1217" s="49"/>
      <c r="AI1217" s="49"/>
    </row>
    <row r="1218" spans="3:35" s="42" customFormat="1" ht="12.75">
      <c r="C1218" s="46"/>
      <c r="D1218" s="46"/>
      <c r="G1218" s="47"/>
      <c r="I1218" s="48"/>
      <c r="Q1218" s="49"/>
      <c r="R1218" s="49"/>
      <c r="S1218" s="50"/>
      <c r="T1218" s="50"/>
      <c r="U1218" s="50"/>
      <c r="V1218" s="50"/>
      <c r="W1218" s="50"/>
      <c r="X1218" s="49"/>
      <c r="Y1218" s="49"/>
      <c r="AA1218" s="49"/>
      <c r="AB1218" s="49"/>
      <c r="AC1218" s="50"/>
      <c r="AD1218" s="50"/>
      <c r="AE1218" s="50"/>
      <c r="AF1218" s="50"/>
      <c r="AG1218" s="50"/>
      <c r="AH1218" s="49"/>
      <c r="AI1218" s="49"/>
    </row>
    <row r="1219" spans="3:35" s="42" customFormat="1" ht="12.75">
      <c r="C1219" s="46"/>
      <c r="D1219" s="46"/>
      <c r="G1219" s="47"/>
      <c r="I1219" s="48"/>
      <c r="Q1219" s="49"/>
      <c r="R1219" s="49"/>
      <c r="S1219" s="50"/>
      <c r="T1219" s="50"/>
      <c r="U1219" s="50"/>
      <c r="V1219" s="50"/>
      <c r="W1219" s="50"/>
      <c r="X1219" s="49"/>
      <c r="Y1219" s="49"/>
      <c r="AA1219" s="49"/>
      <c r="AB1219" s="49"/>
      <c r="AC1219" s="50"/>
      <c r="AD1219" s="50"/>
      <c r="AE1219" s="50"/>
      <c r="AF1219" s="50"/>
      <c r="AG1219" s="50"/>
      <c r="AH1219" s="49"/>
      <c r="AI1219" s="49"/>
    </row>
    <row r="1220" spans="3:35" s="42" customFormat="1" ht="12.75">
      <c r="C1220" s="46"/>
      <c r="D1220" s="46"/>
      <c r="G1220" s="47"/>
      <c r="I1220" s="48"/>
      <c r="Q1220" s="49"/>
      <c r="R1220" s="49"/>
      <c r="S1220" s="50"/>
      <c r="T1220" s="50"/>
      <c r="U1220" s="50"/>
      <c r="V1220" s="50"/>
      <c r="W1220" s="50"/>
      <c r="X1220" s="49"/>
      <c r="Y1220" s="49"/>
      <c r="AA1220" s="49"/>
      <c r="AB1220" s="49"/>
      <c r="AC1220" s="50"/>
      <c r="AD1220" s="50"/>
      <c r="AE1220" s="50"/>
      <c r="AF1220" s="50"/>
      <c r="AG1220" s="50"/>
      <c r="AH1220" s="49"/>
      <c r="AI1220" s="49"/>
    </row>
    <row r="1221" spans="3:35" s="42" customFormat="1" ht="12.75">
      <c r="C1221" s="46"/>
      <c r="D1221" s="46"/>
      <c r="G1221" s="47"/>
      <c r="I1221" s="48"/>
      <c r="Q1221" s="49"/>
      <c r="R1221" s="49"/>
      <c r="S1221" s="50"/>
      <c r="T1221" s="50"/>
      <c r="U1221" s="50"/>
      <c r="V1221" s="50"/>
      <c r="W1221" s="50"/>
      <c r="X1221" s="49"/>
      <c r="Y1221" s="49"/>
      <c r="AA1221" s="49"/>
      <c r="AB1221" s="49"/>
      <c r="AC1221" s="50"/>
      <c r="AD1221" s="50"/>
      <c r="AE1221" s="50"/>
      <c r="AF1221" s="50"/>
      <c r="AG1221" s="50"/>
      <c r="AH1221" s="49"/>
      <c r="AI1221" s="49"/>
    </row>
    <row r="1222" spans="3:35" s="42" customFormat="1" ht="12.75">
      <c r="C1222" s="46"/>
      <c r="D1222" s="46"/>
      <c r="G1222" s="47"/>
      <c r="I1222" s="48"/>
      <c r="Q1222" s="49"/>
      <c r="R1222" s="49"/>
      <c r="S1222" s="50"/>
      <c r="T1222" s="50"/>
      <c r="U1222" s="50"/>
      <c r="V1222" s="50"/>
      <c r="W1222" s="50"/>
      <c r="X1222" s="49"/>
      <c r="Y1222" s="49"/>
      <c r="AA1222" s="49"/>
      <c r="AB1222" s="49"/>
      <c r="AC1222" s="50"/>
      <c r="AD1222" s="50"/>
      <c r="AE1222" s="50"/>
      <c r="AF1222" s="50"/>
      <c r="AG1222" s="50"/>
      <c r="AH1222" s="49"/>
      <c r="AI1222" s="49"/>
    </row>
    <row r="1223" spans="3:35" s="42" customFormat="1" ht="12.75">
      <c r="C1223" s="46"/>
      <c r="D1223" s="46"/>
      <c r="G1223" s="47"/>
      <c r="I1223" s="48"/>
      <c r="Q1223" s="49"/>
      <c r="R1223" s="49"/>
      <c r="S1223" s="50"/>
      <c r="T1223" s="50"/>
      <c r="U1223" s="50"/>
      <c r="V1223" s="50"/>
      <c r="W1223" s="50"/>
      <c r="X1223" s="49"/>
      <c r="Y1223" s="49"/>
      <c r="AA1223" s="49"/>
      <c r="AB1223" s="49"/>
      <c r="AC1223" s="50"/>
      <c r="AD1223" s="50"/>
      <c r="AE1223" s="50"/>
      <c r="AF1223" s="50"/>
      <c r="AG1223" s="50"/>
      <c r="AH1223" s="49"/>
      <c r="AI1223" s="49"/>
    </row>
    <row r="1224" spans="3:35" s="42" customFormat="1" ht="12.75">
      <c r="C1224" s="46"/>
      <c r="D1224" s="46"/>
      <c r="G1224" s="47"/>
      <c r="I1224" s="48"/>
      <c r="Q1224" s="49"/>
      <c r="R1224" s="49"/>
      <c r="S1224" s="50"/>
      <c r="T1224" s="50"/>
      <c r="U1224" s="50"/>
      <c r="V1224" s="50"/>
      <c r="W1224" s="50"/>
      <c r="X1224" s="49"/>
      <c r="Y1224" s="49"/>
      <c r="AA1224" s="49"/>
      <c r="AB1224" s="49"/>
      <c r="AC1224" s="50"/>
      <c r="AD1224" s="50"/>
      <c r="AE1224" s="50"/>
      <c r="AF1224" s="50"/>
      <c r="AG1224" s="50"/>
      <c r="AH1224" s="49"/>
      <c r="AI1224" s="49"/>
    </row>
    <row r="1225" spans="3:35" s="42" customFormat="1" ht="12.75">
      <c r="C1225" s="46"/>
      <c r="D1225" s="46"/>
      <c r="G1225" s="47"/>
      <c r="I1225" s="48"/>
      <c r="Q1225" s="49"/>
      <c r="R1225" s="49"/>
      <c r="S1225" s="50"/>
      <c r="T1225" s="50"/>
      <c r="U1225" s="50"/>
      <c r="V1225" s="50"/>
      <c r="W1225" s="50"/>
      <c r="X1225" s="49"/>
      <c r="Y1225" s="49"/>
      <c r="AA1225" s="49"/>
      <c r="AB1225" s="49"/>
      <c r="AC1225" s="50"/>
      <c r="AD1225" s="50"/>
      <c r="AE1225" s="50"/>
      <c r="AF1225" s="50"/>
      <c r="AG1225" s="50"/>
      <c r="AH1225" s="49"/>
      <c r="AI1225" s="49"/>
    </row>
    <row r="1226" spans="3:35" s="42" customFormat="1" ht="12.75">
      <c r="C1226" s="46"/>
      <c r="D1226" s="46"/>
      <c r="G1226" s="47"/>
      <c r="I1226" s="48"/>
      <c r="Q1226" s="49"/>
      <c r="R1226" s="49"/>
      <c r="S1226" s="50"/>
      <c r="T1226" s="50"/>
      <c r="U1226" s="50"/>
      <c r="V1226" s="50"/>
      <c r="W1226" s="50"/>
      <c r="X1226" s="49"/>
      <c r="Y1226" s="49"/>
      <c r="AA1226" s="49"/>
      <c r="AB1226" s="49"/>
      <c r="AC1226" s="50"/>
      <c r="AD1226" s="50"/>
      <c r="AE1226" s="50"/>
      <c r="AF1226" s="50"/>
      <c r="AG1226" s="50"/>
      <c r="AH1226" s="49"/>
      <c r="AI1226" s="49"/>
    </row>
    <row r="1227" spans="3:35" s="42" customFormat="1" ht="12.75">
      <c r="C1227" s="46"/>
      <c r="D1227" s="46"/>
      <c r="G1227" s="47"/>
      <c r="I1227" s="48"/>
      <c r="Q1227" s="49"/>
      <c r="R1227" s="49"/>
      <c r="S1227" s="50"/>
      <c r="T1227" s="50"/>
      <c r="U1227" s="50"/>
      <c r="V1227" s="50"/>
      <c r="W1227" s="50"/>
      <c r="X1227" s="49"/>
      <c r="Y1227" s="49"/>
      <c r="AA1227" s="49"/>
      <c r="AB1227" s="49"/>
      <c r="AC1227" s="50"/>
      <c r="AD1227" s="50"/>
      <c r="AE1227" s="50"/>
      <c r="AF1227" s="50"/>
      <c r="AG1227" s="50"/>
      <c r="AH1227" s="49"/>
      <c r="AI1227" s="49"/>
    </row>
    <row r="1228" spans="3:35" s="42" customFormat="1" ht="12.75">
      <c r="C1228" s="46"/>
      <c r="D1228" s="46"/>
      <c r="G1228" s="47"/>
      <c r="I1228" s="48"/>
      <c r="Q1228" s="49"/>
      <c r="R1228" s="49"/>
      <c r="S1228" s="50"/>
      <c r="T1228" s="50"/>
      <c r="U1228" s="50"/>
      <c r="V1228" s="50"/>
      <c r="W1228" s="50"/>
      <c r="X1228" s="49"/>
      <c r="Y1228" s="49"/>
      <c r="AA1228" s="49"/>
      <c r="AB1228" s="49"/>
      <c r="AC1228" s="50"/>
      <c r="AD1228" s="50"/>
      <c r="AE1228" s="50"/>
      <c r="AF1228" s="50"/>
      <c r="AG1228" s="50"/>
      <c r="AH1228" s="49"/>
      <c r="AI1228" s="49"/>
    </row>
    <row r="1229" spans="3:35" s="42" customFormat="1" ht="12.75">
      <c r="C1229" s="46"/>
      <c r="D1229" s="46"/>
      <c r="G1229" s="47"/>
      <c r="I1229" s="48"/>
      <c r="Q1229" s="49"/>
      <c r="R1229" s="49"/>
      <c r="S1229" s="50"/>
      <c r="T1229" s="50"/>
      <c r="U1229" s="50"/>
      <c r="V1229" s="50"/>
      <c r="W1229" s="50"/>
      <c r="X1229" s="49"/>
      <c r="Y1229" s="49"/>
      <c r="AA1229" s="49"/>
      <c r="AB1229" s="49"/>
      <c r="AC1229" s="50"/>
      <c r="AD1229" s="50"/>
      <c r="AE1229" s="50"/>
      <c r="AF1229" s="50"/>
      <c r="AG1229" s="50"/>
      <c r="AH1229" s="49"/>
      <c r="AI1229" s="49"/>
    </row>
    <row r="1230" spans="3:35" s="42" customFormat="1" ht="12.75">
      <c r="C1230" s="46"/>
      <c r="D1230" s="46"/>
      <c r="G1230" s="47"/>
      <c r="I1230" s="48"/>
      <c r="Q1230" s="49"/>
      <c r="R1230" s="49"/>
      <c r="S1230" s="50"/>
      <c r="T1230" s="50"/>
      <c r="U1230" s="50"/>
      <c r="V1230" s="50"/>
      <c r="W1230" s="50"/>
      <c r="X1230" s="49"/>
      <c r="Y1230" s="49"/>
      <c r="AA1230" s="49"/>
      <c r="AB1230" s="49"/>
      <c r="AC1230" s="50"/>
      <c r="AD1230" s="50"/>
      <c r="AE1230" s="50"/>
      <c r="AF1230" s="50"/>
      <c r="AG1230" s="50"/>
      <c r="AH1230" s="49"/>
      <c r="AI1230" s="49"/>
    </row>
    <row r="1231" spans="3:35" s="42" customFormat="1" ht="12.75">
      <c r="C1231" s="46"/>
      <c r="D1231" s="46"/>
      <c r="G1231" s="47"/>
      <c r="I1231" s="48"/>
      <c r="Q1231" s="49"/>
      <c r="R1231" s="49"/>
      <c r="S1231" s="50"/>
      <c r="T1231" s="50"/>
      <c r="U1231" s="50"/>
      <c r="V1231" s="50"/>
      <c r="W1231" s="50"/>
      <c r="X1231" s="49"/>
      <c r="Y1231" s="49"/>
      <c r="AA1231" s="49"/>
      <c r="AB1231" s="49"/>
      <c r="AC1231" s="50"/>
      <c r="AD1231" s="50"/>
      <c r="AE1231" s="50"/>
      <c r="AF1231" s="50"/>
      <c r="AG1231" s="50"/>
      <c r="AH1231" s="49"/>
      <c r="AI1231" s="49"/>
    </row>
    <row r="1232" spans="3:35" s="42" customFormat="1" ht="12.75">
      <c r="C1232" s="46"/>
      <c r="D1232" s="46"/>
      <c r="G1232" s="47"/>
      <c r="I1232" s="48"/>
      <c r="Q1232" s="49"/>
      <c r="R1232" s="49"/>
      <c r="S1232" s="50"/>
      <c r="T1232" s="50"/>
      <c r="U1232" s="50"/>
      <c r="V1232" s="50"/>
      <c r="W1232" s="50"/>
      <c r="X1232" s="49"/>
      <c r="Y1232" s="49"/>
      <c r="AA1232" s="49"/>
      <c r="AB1232" s="49"/>
      <c r="AC1232" s="50"/>
      <c r="AD1232" s="50"/>
      <c r="AE1232" s="50"/>
      <c r="AF1232" s="50"/>
      <c r="AG1232" s="50"/>
      <c r="AH1232" s="49"/>
      <c r="AI1232" s="49"/>
    </row>
    <row r="1233" spans="3:35" s="42" customFormat="1" ht="12.75">
      <c r="C1233" s="46"/>
      <c r="D1233" s="46"/>
      <c r="G1233" s="47"/>
      <c r="I1233" s="48"/>
      <c r="Q1233" s="49"/>
      <c r="R1233" s="49"/>
      <c r="S1233" s="50"/>
      <c r="T1233" s="50"/>
      <c r="U1233" s="50"/>
      <c r="V1233" s="50"/>
      <c r="W1233" s="50"/>
      <c r="X1233" s="49"/>
      <c r="Y1233" s="49"/>
      <c r="AA1233" s="49"/>
      <c r="AB1233" s="49"/>
      <c r="AC1233" s="50"/>
      <c r="AD1233" s="50"/>
      <c r="AE1233" s="50"/>
      <c r="AF1233" s="50"/>
      <c r="AG1233" s="50"/>
      <c r="AH1233" s="49"/>
      <c r="AI1233" s="49"/>
    </row>
    <row r="1234" spans="3:35" s="42" customFormat="1" ht="12.75">
      <c r="C1234" s="46"/>
      <c r="D1234" s="46"/>
      <c r="G1234" s="47"/>
      <c r="I1234" s="48"/>
      <c r="Q1234" s="49"/>
      <c r="R1234" s="49"/>
      <c r="S1234" s="50"/>
      <c r="T1234" s="50"/>
      <c r="U1234" s="50"/>
      <c r="V1234" s="50"/>
      <c r="W1234" s="50"/>
      <c r="X1234" s="49"/>
      <c r="Y1234" s="49"/>
      <c r="AA1234" s="49"/>
      <c r="AB1234" s="49"/>
      <c r="AC1234" s="50"/>
      <c r="AD1234" s="50"/>
      <c r="AE1234" s="50"/>
      <c r="AF1234" s="50"/>
      <c r="AG1234" s="50"/>
      <c r="AH1234" s="49"/>
      <c r="AI1234" s="49"/>
    </row>
    <row r="1235" spans="3:35" s="42" customFormat="1" ht="12.75">
      <c r="C1235" s="46"/>
      <c r="D1235" s="46"/>
      <c r="G1235" s="47"/>
      <c r="I1235" s="48"/>
      <c r="Q1235" s="49"/>
      <c r="R1235" s="49"/>
      <c r="S1235" s="50"/>
      <c r="T1235" s="50"/>
      <c r="U1235" s="50"/>
      <c r="V1235" s="50"/>
      <c r="W1235" s="50"/>
      <c r="X1235" s="49"/>
      <c r="Y1235" s="49"/>
      <c r="AA1235" s="49"/>
      <c r="AB1235" s="49"/>
      <c r="AC1235" s="50"/>
      <c r="AD1235" s="50"/>
      <c r="AE1235" s="50"/>
      <c r="AF1235" s="50"/>
      <c r="AG1235" s="50"/>
      <c r="AH1235" s="49"/>
      <c r="AI1235" s="49"/>
    </row>
    <row r="1236" spans="3:35" s="42" customFormat="1" ht="12.75">
      <c r="C1236" s="46"/>
      <c r="D1236" s="46"/>
      <c r="G1236" s="47"/>
      <c r="I1236" s="48"/>
      <c r="Q1236" s="49"/>
      <c r="R1236" s="49"/>
      <c r="S1236" s="50"/>
      <c r="T1236" s="50"/>
      <c r="U1236" s="50"/>
      <c r="V1236" s="50"/>
      <c r="W1236" s="50"/>
      <c r="X1236" s="49"/>
      <c r="Y1236" s="49"/>
      <c r="AA1236" s="49"/>
      <c r="AB1236" s="49"/>
      <c r="AC1236" s="50"/>
      <c r="AD1236" s="50"/>
      <c r="AE1236" s="50"/>
      <c r="AF1236" s="50"/>
      <c r="AG1236" s="50"/>
      <c r="AH1236" s="49"/>
      <c r="AI1236" s="49"/>
    </row>
    <row r="1237" spans="3:35" s="42" customFormat="1" ht="12.75">
      <c r="C1237" s="46"/>
      <c r="D1237" s="46"/>
      <c r="G1237" s="47"/>
      <c r="I1237" s="48"/>
      <c r="Q1237" s="49"/>
      <c r="R1237" s="49"/>
      <c r="S1237" s="50"/>
      <c r="T1237" s="50"/>
      <c r="U1237" s="50"/>
      <c r="V1237" s="50"/>
      <c r="W1237" s="50"/>
      <c r="X1237" s="49"/>
      <c r="Y1237" s="49"/>
      <c r="AA1237" s="49"/>
      <c r="AB1237" s="49"/>
      <c r="AC1237" s="50"/>
      <c r="AD1237" s="50"/>
      <c r="AE1237" s="50"/>
      <c r="AF1237" s="50"/>
      <c r="AG1237" s="50"/>
      <c r="AH1237" s="49"/>
      <c r="AI1237" s="49"/>
    </row>
    <row r="1238" spans="3:35" s="42" customFormat="1" ht="12.75">
      <c r="C1238" s="46"/>
      <c r="D1238" s="46"/>
      <c r="G1238" s="47"/>
      <c r="I1238" s="48"/>
      <c r="Q1238" s="49"/>
      <c r="R1238" s="49"/>
      <c r="S1238" s="50"/>
      <c r="T1238" s="50"/>
      <c r="U1238" s="50"/>
      <c r="V1238" s="50"/>
      <c r="W1238" s="50"/>
      <c r="X1238" s="49"/>
      <c r="Y1238" s="49"/>
      <c r="AA1238" s="49"/>
      <c r="AB1238" s="49"/>
      <c r="AC1238" s="50"/>
      <c r="AD1238" s="50"/>
      <c r="AE1238" s="50"/>
      <c r="AF1238" s="50"/>
      <c r="AG1238" s="50"/>
      <c r="AH1238" s="49"/>
      <c r="AI1238" s="49"/>
    </row>
    <row r="1239" spans="3:35" s="42" customFormat="1" ht="12.75">
      <c r="C1239" s="46"/>
      <c r="D1239" s="46"/>
      <c r="G1239" s="47"/>
      <c r="I1239" s="48"/>
      <c r="Q1239" s="49"/>
      <c r="R1239" s="49"/>
      <c r="S1239" s="50"/>
      <c r="T1239" s="50"/>
      <c r="U1239" s="50"/>
      <c r="V1239" s="50"/>
      <c r="W1239" s="50"/>
      <c r="X1239" s="49"/>
      <c r="Y1239" s="49"/>
      <c r="AA1239" s="49"/>
      <c r="AB1239" s="49"/>
      <c r="AC1239" s="50"/>
      <c r="AD1239" s="50"/>
      <c r="AE1239" s="50"/>
      <c r="AF1239" s="50"/>
      <c r="AG1239" s="50"/>
      <c r="AH1239" s="49"/>
      <c r="AI1239" s="49"/>
    </row>
    <row r="1240" spans="3:35" s="42" customFormat="1" ht="12.75">
      <c r="C1240" s="46"/>
      <c r="D1240" s="46"/>
      <c r="G1240" s="47"/>
      <c r="I1240" s="48"/>
      <c r="Q1240" s="49"/>
      <c r="R1240" s="49"/>
      <c r="S1240" s="50"/>
      <c r="T1240" s="50"/>
      <c r="U1240" s="50"/>
      <c r="V1240" s="50"/>
      <c r="W1240" s="50"/>
      <c r="X1240" s="49"/>
      <c r="Y1240" s="49"/>
      <c r="AA1240" s="49"/>
      <c r="AB1240" s="49"/>
      <c r="AC1240" s="50"/>
      <c r="AD1240" s="50"/>
      <c r="AE1240" s="50"/>
      <c r="AF1240" s="50"/>
      <c r="AG1240" s="50"/>
      <c r="AH1240" s="49"/>
      <c r="AI1240" s="49"/>
    </row>
    <row r="1241" spans="3:35" s="42" customFormat="1" ht="12.75">
      <c r="C1241" s="46"/>
      <c r="D1241" s="46"/>
      <c r="G1241" s="47"/>
      <c r="I1241" s="48"/>
      <c r="Q1241" s="49"/>
      <c r="R1241" s="49"/>
      <c r="S1241" s="50"/>
      <c r="T1241" s="50"/>
      <c r="U1241" s="50"/>
      <c r="V1241" s="50"/>
      <c r="W1241" s="50"/>
      <c r="X1241" s="49"/>
      <c r="Y1241" s="49"/>
      <c r="AA1241" s="49"/>
      <c r="AB1241" s="49"/>
      <c r="AC1241" s="50"/>
      <c r="AD1241" s="50"/>
      <c r="AE1241" s="50"/>
      <c r="AF1241" s="50"/>
      <c r="AG1241" s="50"/>
      <c r="AH1241" s="49"/>
      <c r="AI1241" s="49"/>
    </row>
    <row r="1242" spans="3:35" s="42" customFormat="1" ht="12.75">
      <c r="C1242" s="46"/>
      <c r="D1242" s="46"/>
      <c r="G1242" s="47"/>
      <c r="I1242" s="48"/>
      <c r="Q1242" s="49"/>
      <c r="R1242" s="49"/>
      <c r="S1242" s="50"/>
      <c r="T1242" s="50"/>
      <c r="U1242" s="50"/>
      <c r="V1242" s="50"/>
      <c r="W1242" s="50"/>
      <c r="X1242" s="49"/>
      <c r="Y1242" s="49"/>
      <c r="AA1242" s="49"/>
      <c r="AB1242" s="49"/>
      <c r="AC1242" s="50"/>
      <c r="AD1242" s="50"/>
      <c r="AE1242" s="50"/>
      <c r="AF1242" s="50"/>
      <c r="AG1242" s="50"/>
      <c r="AH1242" s="49"/>
      <c r="AI1242" s="49"/>
    </row>
    <row r="1243" spans="3:35" s="42" customFormat="1" ht="12.75">
      <c r="C1243" s="46"/>
      <c r="D1243" s="46"/>
      <c r="G1243" s="47"/>
      <c r="I1243" s="48"/>
      <c r="Q1243" s="49"/>
      <c r="R1243" s="49"/>
      <c r="S1243" s="50"/>
      <c r="T1243" s="50"/>
      <c r="U1243" s="50"/>
      <c r="V1243" s="50"/>
      <c r="W1243" s="50"/>
      <c r="X1243" s="49"/>
      <c r="Y1243" s="49"/>
      <c r="AA1243" s="49"/>
      <c r="AB1243" s="49"/>
      <c r="AC1243" s="50"/>
      <c r="AD1243" s="50"/>
      <c r="AE1243" s="50"/>
      <c r="AF1243" s="50"/>
      <c r="AG1243" s="50"/>
      <c r="AH1243" s="49"/>
      <c r="AI1243" s="49"/>
    </row>
    <row r="1244" spans="3:35" s="42" customFormat="1" ht="12.75">
      <c r="C1244" s="46"/>
      <c r="D1244" s="46"/>
      <c r="G1244" s="47"/>
      <c r="I1244" s="48"/>
      <c r="Q1244" s="49"/>
      <c r="R1244" s="49"/>
      <c r="S1244" s="50"/>
      <c r="T1244" s="50"/>
      <c r="U1244" s="50"/>
      <c r="V1244" s="50"/>
      <c r="W1244" s="50"/>
      <c r="X1244" s="49"/>
      <c r="Y1244" s="49"/>
      <c r="AA1244" s="49"/>
      <c r="AB1244" s="49"/>
      <c r="AC1244" s="50"/>
      <c r="AD1244" s="50"/>
      <c r="AE1244" s="50"/>
      <c r="AF1244" s="50"/>
      <c r="AG1244" s="50"/>
      <c r="AH1244" s="49"/>
      <c r="AI1244" s="49"/>
    </row>
    <row r="1245" spans="3:35" s="42" customFormat="1" ht="12.75">
      <c r="C1245" s="46"/>
      <c r="D1245" s="46"/>
      <c r="G1245" s="47"/>
      <c r="I1245" s="48"/>
      <c r="Q1245" s="49"/>
      <c r="R1245" s="49"/>
      <c r="S1245" s="50"/>
      <c r="T1245" s="50"/>
      <c r="U1245" s="50"/>
      <c r="V1245" s="50"/>
      <c r="W1245" s="50"/>
      <c r="X1245" s="49"/>
      <c r="Y1245" s="49"/>
      <c r="AA1245" s="49"/>
      <c r="AB1245" s="49"/>
      <c r="AC1245" s="50"/>
      <c r="AD1245" s="50"/>
      <c r="AE1245" s="50"/>
      <c r="AF1245" s="50"/>
      <c r="AG1245" s="50"/>
      <c r="AH1245" s="49"/>
      <c r="AI1245" s="49"/>
    </row>
    <row r="1246" spans="3:35" s="42" customFormat="1" ht="12.75">
      <c r="C1246" s="46"/>
      <c r="D1246" s="46"/>
      <c r="G1246" s="47"/>
      <c r="I1246" s="48"/>
      <c r="Q1246" s="49"/>
      <c r="R1246" s="49"/>
      <c r="S1246" s="50"/>
      <c r="T1246" s="50"/>
      <c r="U1246" s="50"/>
      <c r="V1246" s="50"/>
      <c r="W1246" s="50"/>
      <c r="X1246" s="49"/>
      <c r="Y1246" s="49"/>
      <c r="AA1246" s="49"/>
      <c r="AB1246" s="49"/>
      <c r="AC1246" s="50"/>
      <c r="AD1246" s="50"/>
      <c r="AE1246" s="50"/>
      <c r="AF1246" s="50"/>
      <c r="AG1246" s="50"/>
      <c r="AH1246" s="49"/>
      <c r="AI1246" s="49"/>
    </row>
    <row r="1247" spans="3:35" s="42" customFormat="1" ht="12.75">
      <c r="C1247" s="46"/>
      <c r="D1247" s="46"/>
      <c r="G1247" s="47"/>
      <c r="I1247" s="48"/>
      <c r="Q1247" s="49"/>
      <c r="R1247" s="49"/>
      <c r="S1247" s="50"/>
      <c r="T1247" s="50"/>
      <c r="U1247" s="50"/>
      <c r="V1247" s="50"/>
      <c r="W1247" s="50"/>
      <c r="X1247" s="49"/>
      <c r="Y1247" s="49"/>
      <c r="AA1247" s="49"/>
      <c r="AB1247" s="49"/>
      <c r="AC1247" s="50"/>
      <c r="AD1247" s="50"/>
      <c r="AE1247" s="50"/>
      <c r="AF1247" s="50"/>
      <c r="AG1247" s="50"/>
      <c r="AH1247" s="49"/>
      <c r="AI1247" s="49"/>
    </row>
    <row r="1248" spans="3:35" s="42" customFormat="1" ht="12.75">
      <c r="C1248" s="46"/>
      <c r="D1248" s="46"/>
      <c r="G1248" s="47"/>
      <c r="I1248" s="48"/>
      <c r="Q1248" s="49"/>
      <c r="R1248" s="49"/>
      <c r="S1248" s="50"/>
      <c r="T1248" s="50"/>
      <c r="U1248" s="50"/>
      <c r="V1248" s="50"/>
      <c r="W1248" s="50"/>
      <c r="X1248" s="49"/>
      <c r="Y1248" s="49"/>
      <c r="AA1248" s="49"/>
      <c r="AB1248" s="49"/>
      <c r="AC1248" s="50"/>
      <c r="AD1248" s="50"/>
      <c r="AE1248" s="50"/>
      <c r="AF1248" s="50"/>
      <c r="AG1248" s="50"/>
      <c r="AH1248" s="49"/>
      <c r="AI1248" s="49"/>
    </row>
    <row r="1249" spans="3:35" s="42" customFormat="1" ht="12.75">
      <c r="C1249" s="46"/>
      <c r="D1249" s="46"/>
      <c r="G1249" s="47"/>
      <c r="I1249" s="48"/>
      <c r="Q1249" s="49"/>
      <c r="R1249" s="49"/>
      <c r="S1249" s="50"/>
      <c r="T1249" s="50"/>
      <c r="U1249" s="50"/>
      <c r="V1249" s="50"/>
      <c r="W1249" s="50"/>
      <c r="X1249" s="49"/>
      <c r="Y1249" s="49"/>
      <c r="AA1249" s="49"/>
      <c r="AB1249" s="49"/>
      <c r="AC1249" s="50"/>
      <c r="AD1249" s="50"/>
      <c r="AE1249" s="50"/>
      <c r="AF1249" s="50"/>
      <c r="AG1249" s="50"/>
      <c r="AH1249" s="49"/>
      <c r="AI1249" s="49"/>
    </row>
    <row r="1250" spans="3:35" s="42" customFormat="1" ht="12.75">
      <c r="C1250" s="46"/>
      <c r="D1250" s="46"/>
      <c r="G1250" s="47"/>
      <c r="I1250" s="48"/>
      <c r="Q1250" s="49"/>
      <c r="R1250" s="49"/>
      <c r="S1250" s="49"/>
      <c r="T1250" s="49"/>
      <c r="U1250" s="49"/>
      <c r="V1250" s="49"/>
      <c r="W1250" s="49"/>
      <c r="X1250" s="49"/>
      <c r="Y1250" s="49"/>
      <c r="AA1250" s="49"/>
      <c r="AB1250" s="49"/>
      <c r="AC1250" s="50"/>
      <c r="AD1250" s="50"/>
      <c r="AE1250" s="50"/>
      <c r="AF1250" s="50"/>
      <c r="AG1250" s="50"/>
      <c r="AH1250" s="49"/>
      <c r="AI1250" s="49"/>
    </row>
    <row r="1251" spans="3:35" s="42" customFormat="1" ht="12.75">
      <c r="C1251" s="46"/>
      <c r="D1251" s="46"/>
      <c r="G1251" s="47"/>
      <c r="I1251" s="48"/>
      <c r="Q1251" s="49"/>
      <c r="R1251" s="49"/>
      <c r="S1251" s="49"/>
      <c r="T1251" s="49"/>
      <c r="U1251" s="49"/>
      <c r="V1251" s="49"/>
      <c r="W1251" s="49"/>
      <c r="X1251" s="49"/>
      <c r="Y1251" s="49"/>
      <c r="AA1251" s="49"/>
      <c r="AB1251" s="49"/>
      <c r="AC1251" s="50"/>
      <c r="AD1251" s="50"/>
      <c r="AE1251" s="50"/>
      <c r="AF1251" s="50"/>
      <c r="AG1251" s="50"/>
      <c r="AH1251" s="49"/>
      <c r="AI1251" s="49"/>
    </row>
    <row r="1252" spans="3:35" s="42" customFormat="1" ht="12.75">
      <c r="C1252" s="46"/>
      <c r="D1252" s="46"/>
      <c r="G1252" s="47"/>
      <c r="I1252" s="48"/>
      <c r="Q1252" s="49"/>
      <c r="R1252" s="49"/>
      <c r="S1252" s="49"/>
      <c r="T1252" s="49"/>
      <c r="U1252" s="49"/>
      <c r="V1252" s="49"/>
      <c r="W1252" s="49"/>
      <c r="X1252" s="49"/>
      <c r="Y1252" s="49"/>
      <c r="AA1252" s="49"/>
      <c r="AB1252" s="49"/>
      <c r="AC1252" s="50"/>
      <c r="AD1252" s="50"/>
      <c r="AE1252" s="50"/>
      <c r="AF1252" s="50"/>
      <c r="AG1252" s="50"/>
      <c r="AH1252" s="49"/>
      <c r="AI1252" s="49"/>
    </row>
    <row r="1253" spans="3:35" s="42" customFormat="1" ht="12.75">
      <c r="C1253" s="46"/>
      <c r="D1253" s="46"/>
      <c r="G1253" s="47"/>
      <c r="I1253" s="48"/>
      <c r="Q1253" s="49"/>
      <c r="R1253" s="49"/>
      <c r="S1253" s="49"/>
      <c r="T1253" s="49"/>
      <c r="U1253" s="49"/>
      <c r="V1253" s="49"/>
      <c r="W1253" s="49"/>
      <c r="X1253" s="49"/>
      <c r="Y1253" s="49"/>
      <c r="AA1253" s="49"/>
      <c r="AB1253" s="49"/>
      <c r="AC1253" s="50"/>
      <c r="AD1253" s="50"/>
      <c r="AE1253" s="50"/>
      <c r="AF1253" s="50"/>
      <c r="AG1253" s="50"/>
      <c r="AH1253" s="49"/>
      <c r="AI1253" s="49"/>
    </row>
    <row r="1254" spans="3:35" s="42" customFormat="1" ht="12.75">
      <c r="C1254" s="46"/>
      <c r="D1254" s="46"/>
      <c r="G1254" s="47"/>
      <c r="I1254" s="48"/>
      <c r="Q1254" s="49"/>
      <c r="R1254" s="49"/>
      <c r="S1254" s="49"/>
      <c r="T1254" s="49"/>
      <c r="U1254" s="49"/>
      <c r="V1254" s="49"/>
      <c r="W1254" s="49"/>
      <c r="X1254" s="49"/>
      <c r="Y1254" s="49"/>
      <c r="AA1254" s="49"/>
      <c r="AB1254" s="49"/>
      <c r="AC1254" s="49"/>
      <c r="AD1254" s="49"/>
      <c r="AE1254" s="49"/>
      <c r="AF1254" s="49"/>
      <c r="AG1254" s="49"/>
      <c r="AH1254" s="49"/>
      <c r="AI1254" s="49"/>
    </row>
    <row r="1255" spans="3:35" s="42" customFormat="1" ht="12.75">
      <c r="C1255" s="46"/>
      <c r="D1255" s="46"/>
      <c r="G1255" s="47"/>
      <c r="I1255" s="48"/>
      <c r="Q1255" s="49"/>
      <c r="R1255" s="49"/>
      <c r="S1255" s="50"/>
      <c r="T1255" s="50"/>
      <c r="U1255" s="50"/>
      <c r="V1255" s="50"/>
      <c r="W1255" s="50"/>
      <c r="X1255" s="49"/>
      <c r="Y1255" s="49"/>
      <c r="AA1255" s="49"/>
      <c r="AB1255" s="49"/>
      <c r="AC1255" s="49"/>
      <c r="AD1255" s="49"/>
      <c r="AE1255" s="49"/>
      <c r="AF1255" s="49"/>
      <c r="AG1255" s="49"/>
      <c r="AH1255" s="49"/>
      <c r="AI1255" s="49"/>
    </row>
    <row r="1256" spans="3:35" s="42" customFormat="1" ht="12.75">
      <c r="C1256" s="46"/>
      <c r="D1256" s="46"/>
      <c r="G1256" s="47"/>
      <c r="I1256" s="48"/>
      <c r="Q1256" s="49"/>
      <c r="R1256" s="49"/>
      <c r="S1256" s="50"/>
      <c r="T1256" s="50"/>
      <c r="U1256" s="50"/>
      <c r="V1256" s="50"/>
      <c r="W1256" s="50"/>
      <c r="X1256" s="49"/>
      <c r="Y1256" s="49"/>
      <c r="AA1256" s="49"/>
      <c r="AB1256" s="49"/>
      <c r="AC1256" s="49"/>
      <c r="AD1256" s="49"/>
      <c r="AE1256" s="49"/>
      <c r="AF1256" s="49"/>
      <c r="AG1256" s="49"/>
      <c r="AH1256" s="49"/>
      <c r="AI1256" s="49"/>
    </row>
    <row r="1257" spans="3:35" s="42" customFormat="1" ht="12.75">
      <c r="C1257" s="46"/>
      <c r="D1257" s="46"/>
      <c r="G1257" s="47"/>
      <c r="I1257" s="48"/>
      <c r="Q1257" s="49"/>
      <c r="R1257" s="49"/>
      <c r="S1257" s="50"/>
      <c r="T1257" s="50"/>
      <c r="U1257" s="50"/>
      <c r="V1257" s="50"/>
      <c r="W1257" s="50"/>
      <c r="X1257" s="49"/>
      <c r="Y1257" s="49"/>
      <c r="AA1257" s="49"/>
      <c r="AB1257" s="49"/>
      <c r="AC1257" s="49"/>
      <c r="AD1257" s="49"/>
      <c r="AE1257" s="49"/>
      <c r="AF1257" s="49"/>
      <c r="AG1257" s="49"/>
      <c r="AH1257" s="49"/>
      <c r="AI1257" s="49"/>
    </row>
    <row r="1258" spans="3:35" s="42" customFormat="1" ht="12.75">
      <c r="C1258" s="46"/>
      <c r="D1258" s="46"/>
      <c r="G1258" s="47"/>
      <c r="I1258" s="48"/>
      <c r="Q1258" s="49"/>
      <c r="R1258" s="49"/>
      <c r="S1258" s="50"/>
      <c r="T1258" s="50"/>
      <c r="U1258" s="50"/>
      <c r="V1258" s="50"/>
      <c r="W1258" s="50"/>
      <c r="X1258" s="49"/>
      <c r="Y1258" s="49"/>
      <c r="AA1258" s="49"/>
      <c r="AB1258" s="49"/>
      <c r="AC1258" s="49"/>
      <c r="AD1258" s="49"/>
      <c r="AE1258" s="49"/>
      <c r="AF1258" s="49"/>
      <c r="AG1258" s="49"/>
      <c r="AH1258" s="49"/>
      <c r="AI1258" s="49"/>
    </row>
    <row r="1259" spans="3:35" s="42" customFormat="1" ht="12.75">
      <c r="C1259" s="46"/>
      <c r="D1259" s="46"/>
      <c r="G1259" s="47"/>
      <c r="I1259" s="48"/>
      <c r="Q1259" s="49"/>
      <c r="R1259" s="49"/>
      <c r="S1259" s="50"/>
      <c r="T1259" s="50"/>
      <c r="U1259" s="50"/>
      <c r="V1259" s="50"/>
      <c r="W1259" s="50"/>
      <c r="X1259" s="49"/>
      <c r="Y1259" s="49"/>
      <c r="AA1259" s="49"/>
      <c r="AB1259" s="49"/>
      <c r="AC1259" s="50"/>
      <c r="AD1259" s="50"/>
      <c r="AE1259" s="50"/>
      <c r="AF1259" s="50"/>
      <c r="AG1259" s="50"/>
      <c r="AH1259" s="49"/>
      <c r="AI1259" s="49"/>
    </row>
    <row r="1260" spans="3:35" s="42" customFormat="1" ht="12.75">
      <c r="C1260" s="46"/>
      <c r="D1260" s="46"/>
      <c r="G1260" s="47"/>
      <c r="I1260" s="48"/>
      <c r="Q1260" s="49"/>
      <c r="R1260" s="49"/>
      <c r="S1260" s="50"/>
      <c r="T1260" s="50"/>
      <c r="U1260" s="50"/>
      <c r="V1260" s="50"/>
      <c r="W1260" s="50"/>
      <c r="X1260" s="49"/>
      <c r="Y1260" s="49"/>
      <c r="AA1260" s="49"/>
      <c r="AB1260" s="49"/>
      <c r="AC1260" s="50"/>
      <c r="AD1260" s="50"/>
      <c r="AE1260" s="50"/>
      <c r="AF1260" s="50"/>
      <c r="AG1260" s="50"/>
      <c r="AH1260" s="49"/>
      <c r="AI1260" s="49"/>
    </row>
    <row r="1261" spans="3:35" s="42" customFormat="1" ht="12.75">
      <c r="C1261" s="46"/>
      <c r="D1261" s="46"/>
      <c r="G1261" s="47"/>
      <c r="I1261" s="48"/>
      <c r="Q1261" s="49"/>
      <c r="R1261" s="49"/>
      <c r="S1261" s="50"/>
      <c r="T1261" s="50"/>
      <c r="U1261" s="50"/>
      <c r="V1261" s="50"/>
      <c r="W1261" s="50"/>
      <c r="X1261" s="49"/>
      <c r="Y1261" s="49"/>
      <c r="AA1261" s="49"/>
      <c r="AB1261" s="49"/>
      <c r="AC1261" s="50"/>
      <c r="AD1261" s="50"/>
      <c r="AE1261" s="50"/>
      <c r="AF1261" s="50"/>
      <c r="AG1261" s="50"/>
      <c r="AH1261" s="49"/>
      <c r="AI1261" s="49"/>
    </row>
    <row r="1262" spans="3:35" s="42" customFormat="1" ht="12.75">
      <c r="C1262" s="46"/>
      <c r="D1262" s="46"/>
      <c r="G1262" s="47"/>
      <c r="I1262" s="48"/>
      <c r="Q1262" s="49"/>
      <c r="R1262" s="49"/>
      <c r="S1262" s="50"/>
      <c r="T1262" s="50"/>
      <c r="U1262" s="50"/>
      <c r="V1262" s="50"/>
      <c r="W1262" s="50"/>
      <c r="X1262" s="49"/>
      <c r="Y1262" s="49"/>
      <c r="AA1262" s="49"/>
      <c r="AB1262" s="49"/>
      <c r="AC1262" s="50"/>
      <c r="AD1262" s="50"/>
      <c r="AE1262" s="50"/>
      <c r="AF1262" s="50"/>
      <c r="AG1262" s="50"/>
      <c r="AH1262" s="49"/>
      <c r="AI1262" s="49"/>
    </row>
    <row r="1263" spans="3:35" s="42" customFormat="1" ht="12.75">
      <c r="C1263" s="46"/>
      <c r="D1263" s="46"/>
      <c r="G1263" s="47"/>
      <c r="I1263" s="48"/>
      <c r="Q1263" s="49"/>
      <c r="R1263" s="49"/>
      <c r="S1263" s="50"/>
      <c r="T1263" s="50"/>
      <c r="U1263" s="50"/>
      <c r="V1263" s="50"/>
      <c r="W1263" s="50"/>
      <c r="X1263" s="49"/>
      <c r="Y1263" s="49"/>
      <c r="AA1263" s="49"/>
      <c r="AB1263" s="49"/>
      <c r="AC1263" s="50"/>
      <c r="AD1263" s="50"/>
      <c r="AE1263" s="50"/>
      <c r="AF1263" s="50"/>
      <c r="AG1263" s="50"/>
      <c r="AH1263" s="49"/>
      <c r="AI1263" s="49"/>
    </row>
    <row r="1264" spans="3:35" s="42" customFormat="1" ht="12.75">
      <c r="C1264" s="46"/>
      <c r="D1264" s="46"/>
      <c r="G1264" s="47"/>
      <c r="I1264" s="48"/>
      <c r="Q1264" s="49"/>
      <c r="R1264" s="49"/>
      <c r="S1264" s="50"/>
      <c r="T1264" s="50"/>
      <c r="U1264" s="50"/>
      <c r="V1264" s="50"/>
      <c r="W1264" s="50"/>
      <c r="X1264" s="49"/>
      <c r="Y1264" s="49"/>
      <c r="AA1264" s="49"/>
      <c r="AB1264" s="49"/>
      <c r="AC1264" s="50"/>
      <c r="AD1264" s="50"/>
      <c r="AE1264" s="50"/>
      <c r="AF1264" s="50"/>
      <c r="AG1264" s="50"/>
      <c r="AH1264" s="49"/>
      <c r="AI1264" s="49"/>
    </row>
    <row r="1265" spans="3:35" s="42" customFormat="1" ht="12.75">
      <c r="C1265" s="46"/>
      <c r="D1265" s="46"/>
      <c r="G1265" s="47"/>
      <c r="I1265" s="48"/>
      <c r="Q1265" s="49"/>
      <c r="R1265" s="49"/>
      <c r="S1265" s="50"/>
      <c r="T1265" s="50"/>
      <c r="U1265" s="50"/>
      <c r="V1265" s="50"/>
      <c r="W1265" s="50"/>
      <c r="X1265" s="49"/>
      <c r="Y1265" s="49"/>
      <c r="AA1265" s="49"/>
      <c r="AB1265" s="49"/>
      <c r="AC1265" s="50"/>
      <c r="AD1265" s="50"/>
      <c r="AE1265" s="50"/>
      <c r="AF1265" s="50"/>
      <c r="AG1265" s="50"/>
      <c r="AH1265" s="49"/>
      <c r="AI1265" s="49"/>
    </row>
    <row r="1266" spans="3:35" s="42" customFormat="1" ht="12.75">
      <c r="C1266" s="46"/>
      <c r="D1266" s="46"/>
      <c r="G1266" s="47"/>
      <c r="I1266" s="48"/>
      <c r="Q1266" s="49"/>
      <c r="R1266" s="49"/>
      <c r="S1266" s="50"/>
      <c r="T1266" s="50"/>
      <c r="U1266" s="50"/>
      <c r="V1266" s="50"/>
      <c r="W1266" s="50"/>
      <c r="X1266" s="49"/>
      <c r="Y1266" s="49"/>
      <c r="AA1266" s="49"/>
      <c r="AB1266" s="49"/>
      <c r="AC1266" s="50"/>
      <c r="AD1266" s="50"/>
      <c r="AE1266" s="50"/>
      <c r="AF1266" s="50"/>
      <c r="AG1266" s="50"/>
      <c r="AH1266" s="49"/>
      <c r="AI1266" s="49"/>
    </row>
    <row r="1267" spans="3:35" s="42" customFormat="1" ht="12.75">
      <c r="C1267" s="46"/>
      <c r="D1267" s="46"/>
      <c r="G1267" s="47"/>
      <c r="I1267" s="48"/>
      <c r="Q1267" s="49"/>
      <c r="R1267" s="49"/>
      <c r="S1267" s="50"/>
      <c r="T1267" s="50"/>
      <c r="U1267" s="50"/>
      <c r="V1267" s="50"/>
      <c r="W1267" s="50"/>
      <c r="X1267" s="49"/>
      <c r="Y1267" s="49"/>
      <c r="AA1267" s="49"/>
      <c r="AB1267" s="49"/>
      <c r="AC1267" s="50"/>
      <c r="AD1267" s="50"/>
      <c r="AE1267" s="50"/>
      <c r="AF1267" s="50"/>
      <c r="AG1267" s="50"/>
      <c r="AH1267" s="49"/>
      <c r="AI1267" s="49"/>
    </row>
    <row r="1268" spans="3:35" s="42" customFormat="1" ht="12.75">
      <c r="C1268" s="46"/>
      <c r="D1268" s="46"/>
      <c r="G1268" s="47"/>
      <c r="I1268" s="48"/>
      <c r="Q1268" s="49"/>
      <c r="R1268" s="49"/>
      <c r="S1268" s="50"/>
      <c r="T1268" s="50"/>
      <c r="U1268" s="50"/>
      <c r="V1268" s="50"/>
      <c r="W1268" s="50"/>
      <c r="X1268" s="49"/>
      <c r="Y1268" s="49"/>
      <c r="AA1268" s="49"/>
      <c r="AB1268" s="49"/>
      <c r="AC1268" s="50"/>
      <c r="AD1268" s="50"/>
      <c r="AE1268" s="50"/>
      <c r="AF1268" s="50"/>
      <c r="AG1268" s="50"/>
      <c r="AH1268" s="49"/>
      <c r="AI1268" s="49"/>
    </row>
    <row r="1269" spans="3:35" s="42" customFormat="1" ht="12.75">
      <c r="C1269" s="46"/>
      <c r="D1269" s="46"/>
      <c r="G1269" s="47"/>
      <c r="I1269" s="48"/>
      <c r="Q1269" s="49"/>
      <c r="R1269" s="49"/>
      <c r="S1269" s="50"/>
      <c r="T1269" s="50"/>
      <c r="U1269" s="50"/>
      <c r="V1269" s="50"/>
      <c r="W1269" s="50"/>
      <c r="X1269" s="49"/>
      <c r="Y1269" s="49"/>
      <c r="AA1269" s="49"/>
      <c r="AB1269" s="49"/>
      <c r="AC1269" s="50"/>
      <c r="AD1269" s="50"/>
      <c r="AE1269" s="50"/>
      <c r="AF1269" s="50"/>
      <c r="AG1269" s="50"/>
      <c r="AH1269" s="49"/>
      <c r="AI1269" s="49"/>
    </row>
    <row r="1270" spans="3:35" s="42" customFormat="1" ht="12.75">
      <c r="C1270" s="46"/>
      <c r="D1270" s="46"/>
      <c r="G1270" s="47"/>
      <c r="I1270" s="48"/>
      <c r="Q1270" s="49"/>
      <c r="R1270" s="49"/>
      <c r="S1270" s="50"/>
      <c r="T1270" s="50"/>
      <c r="U1270" s="50"/>
      <c r="V1270" s="50"/>
      <c r="W1270" s="50"/>
      <c r="X1270" s="49"/>
      <c r="Y1270" s="49"/>
      <c r="AA1270" s="49"/>
      <c r="AB1270" s="49"/>
      <c r="AC1270" s="50"/>
      <c r="AD1270" s="50"/>
      <c r="AE1270" s="50"/>
      <c r="AF1270" s="50"/>
      <c r="AG1270" s="50"/>
      <c r="AH1270" s="49"/>
      <c r="AI1270" s="49"/>
    </row>
    <row r="1271" spans="3:35" s="42" customFormat="1" ht="12.75">
      <c r="C1271" s="46"/>
      <c r="D1271" s="46"/>
      <c r="G1271" s="47"/>
      <c r="I1271" s="48"/>
      <c r="Q1271" s="49"/>
      <c r="R1271" s="49"/>
      <c r="S1271" s="50"/>
      <c r="T1271" s="50"/>
      <c r="U1271" s="50"/>
      <c r="V1271" s="50"/>
      <c r="W1271" s="50"/>
      <c r="X1271" s="49"/>
      <c r="Y1271" s="49"/>
      <c r="AA1271" s="49"/>
      <c r="AB1271" s="49"/>
      <c r="AC1271" s="50"/>
      <c r="AD1271" s="50"/>
      <c r="AE1271" s="50"/>
      <c r="AF1271" s="50"/>
      <c r="AG1271" s="50"/>
      <c r="AH1271" s="49"/>
      <c r="AI1271" s="49"/>
    </row>
    <row r="1272" spans="3:35" s="42" customFormat="1" ht="12.75">
      <c r="C1272" s="46"/>
      <c r="D1272" s="46"/>
      <c r="G1272" s="47"/>
      <c r="I1272" s="48"/>
      <c r="Q1272" s="49"/>
      <c r="R1272" s="49"/>
      <c r="S1272" s="50"/>
      <c r="T1272" s="50"/>
      <c r="U1272" s="50"/>
      <c r="V1272" s="50"/>
      <c r="W1272" s="50"/>
      <c r="X1272" s="49"/>
      <c r="Y1272" s="49"/>
      <c r="AA1272" s="49"/>
      <c r="AB1272" s="49"/>
      <c r="AC1272" s="50"/>
      <c r="AD1272" s="50"/>
      <c r="AE1272" s="50"/>
      <c r="AF1272" s="50"/>
      <c r="AG1272" s="50"/>
      <c r="AH1272" s="49"/>
      <c r="AI1272" s="49"/>
    </row>
    <row r="1273" spans="3:35" s="42" customFormat="1" ht="12.75">
      <c r="C1273" s="46"/>
      <c r="D1273" s="46"/>
      <c r="G1273" s="47"/>
      <c r="I1273" s="48"/>
      <c r="Q1273" s="49"/>
      <c r="R1273" s="49"/>
      <c r="S1273" s="50"/>
      <c r="T1273" s="50"/>
      <c r="U1273" s="50"/>
      <c r="V1273" s="50"/>
      <c r="W1273" s="50"/>
      <c r="X1273" s="49"/>
      <c r="Y1273" s="49"/>
      <c r="AA1273" s="49"/>
      <c r="AB1273" s="49"/>
      <c r="AC1273" s="50"/>
      <c r="AD1273" s="50"/>
      <c r="AE1273" s="50"/>
      <c r="AF1273" s="50"/>
      <c r="AG1273" s="50"/>
      <c r="AH1273" s="49"/>
      <c r="AI1273" s="49"/>
    </row>
    <row r="1274" spans="3:35" s="42" customFormat="1" ht="12.75">
      <c r="C1274" s="46"/>
      <c r="D1274" s="46"/>
      <c r="G1274" s="47"/>
      <c r="I1274" s="48"/>
      <c r="Q1274" s="49"/>
      <c r="R1274" s="49"/>
      <c r="S1274" s="50"/>
      <c r="T1274" s="50"/>
      <c r="U1274" s="50"/>
      <c r="V1274" s="50"/>
      <c r="W1274" s="50"/>
      <c r="X1274" s="49"/>
      <c r="Y1274" s="49"/>
      <c r="AA1274" s="49"/>
      <c r="AB1274" s="49"/>
      <c r="AC1274" s="50"/>
      <c r="AD1274" s="50"/>
      <c r="AE1274" s="50"/>
      <c r="AF1274" s="50"/>
      <c r="AG1274" s="50"/>
      <c r="AH1274" s="49"/>
      <c r="AI1274" s="49"/>
    </row>
    <row r="1275" spans="3:35" s="42" customFormat="1" ht="12.75">
      <c r="C1275" s="46"/>
      <c r="D1275" s="46"/>
      <c r="G1275" s="47"/>
      <c r="I1275" s="48"/>
      <c r="Q1275" s="49"/>
      <c r="R1275" s="49"/>
      <c r="S1275" s="50"/>
      <c r="T1275" s="50"/>
      <c r="U1275" s="50"/>
      <c r="V1275" s="50"/>
      <c r="W1275" s="50"/>
      <c r="X1275" s="49"/>
      <c r="Y1275" s="49"/>
      <c r="AA1275" s="49"/>
      <c r="AB1275" s="49"/>
      <c r="AC1275" s="50"/>
      <c r="AD1275" s="50"/>
      <c r="AE1275" s="50"/>
      <c r="AF1275" s="50"/>
      <c r="AG1275" s="50"/>
      <c r="AH1275" s="49"/>
      <c r="AI1275" s="49"/>
    </row>
    <row r="1276" spans="3:35" s="42" customFormat="1" ht="12.75">
      <c r="C1276" s="46"/>
      <c r="D1276" s="46"/>
      <c r="G1276" s="47"/>
      <c r="I1276" s="48"/>
      <c r="Q1276" s="49"/>
      <c r="R1276" s="49"/>
      <c r="S1276" s="50"/>
      <c r="T1276" s="50"/>
      <c r="U1276" s="50"/>
      <c r="V1276" s="50"/>
      <c r="W1276" s="50"/>
      <c r="X1276" s="49"/>
      <c r="Y1276" s="49"/>
      <c r="AA1276" s="49"/>
      <c r="AB1276" s="49"/>
      <c r="AC1276" s="50"/>
      <c r="AD1276" s="50"/>
      <c r="AE1276" s="50"/>
      <c r="AF1276" s="50"/>
      <c r="AG1276" s="50"/>
      <c r="AH1276" s="49"/>
      <c r="AI1276" s="49"/>
    </row>
    <row r="1277" spans="3:35" s="42" customFormat="1" ht="12.75">
      <c r="C1277" s="46"/>
      <c r="D1277" s="46"/>
      <c r="G1277" s="47"/>
      <c r="I1277" s="48"/>
      <c r="Q1277" s="49"/>
      <c r="R1277" s="49"/>
      <c r="S1277" s="50"/>
      <c r="T1277" s="50"/>
      <c r="U1277" s="50"/>
      <c r="V1277" s="50"/>
      <c r="W1277" s="50"/>
      <c r="X1277" s="49"/>
      <c r="Y1277" s="49"/>
      <c r="AA1277" s="49"/>
      <c r="AB1277" s="49"/>
      <c r="AC1277" s="50"/>
      <c r="AD1277" s="50"/>
      <c r="AE1277" s="50"/>
      <c r="AF1277" s="50"/>
      <c r="AG1277" s="50"/>
      <c r="AH1277" s="49"/>
      <c r="AI1277" s="49"/>
    </row>
    <row r="1278" spans="3:35" s="42" customFormat="1" ht="12.75">
      <c r="C1278" s="46"/>
      <c r="D1278" s="46"/>
      <c r="G1278" s="47"/>
      <c r="I1278" s="48"/>
      <c r="Q1278" s="49"/>
      <c r="R1278" s="49"/>
      <c r="S1278" s="50"/>
      <c r="T1278" s="50"/>
      <c r="U1278" s="50"/>
      <c r="V1278" s="50"/>
      <c r="W1278" s="50"/>
      <c r="X1278" s="49"/>
      <c r="Y1278" s="49"/>
      <c r="AA1278" s="49"/>
      <c r="AB1278" s="49"/>
      <c r="AC1278" s="50"/>
      <c r="AD1278" s="50"/>
      <c r="AE1278" s="50"/>
      <c r="AF1278" s="50"/>
      <c r="AG1278" s="50"/>
      <c r="AH1278" s="49"/>
      <c r="AI1278" s="49"/>
    </row>
    <row r="1279" spans="3:35" s="42" customFormat="1" ht="12.75">
      <c r="C1279" s="46"/>
      <c r="D1279" s="46"/>
      <c r="G1279" s="47"/>
      <c r="I1279" s="48"/>
      <c r="Q1279" s="49"/>
      <c r="R1279" s="49"/>
      <c r="S1279" s="50"/>
      <c r="T1279" s="50"/>
      <c r="U1279" s="50"/>
      <c r="V1279" s="50"/>
      <c r="W1279" s="50"/>
      <c r="X1279" s="49"/>
      <c r="Y1279" s="49"/>
      <c r="AA1279" s="49"/>
      <c r="AB1279" s="49"/>
      <c r="AC1279" s="50"/>
      <c r="AD1279" s="50"/>
      <c r="AE1279" s="50"/>
      <c r="AF1279" s="50"/>
      <c r="AG1279" s="50"/>
      <c r="AH1279" s="49"/>
      <c r="AI1279" s="49"/>
    </row>
    <row r="1280" spans="3:35" s="42" customFormat="1" ht="12.75">
      <c r="C1280" s="46"/>
      <c r="D1280" s="46"/>
      <c r="G1280" s="47"/>
      <c r="I1280" s="48"/>
      <c r="Q1280" s="49"/>
      <c r="R1280" s="49"/>
      <c r="S1280" s="50"/>
      <c r="T1280" s="50"/>
      <c r="U1280" s="50"/>
      <c r="V1280" s="50"/>
      <c r="W1280" s="50"/>
      <c r="X1280" s="49"/>
      <c r="Y1280" s="49"/>
      <c r="AA1280" s="49"/>
      <c r="AB1280" s="49"/>
      <c r="AC1280" s="50"/>
      <c r="AD1280" s="50"/>
      <c r="AE1280" s="50"/>
      <c r="AF1280" s="50"/>
      <c r="AG1280" s="50"/>
      <c r="AH1280" s="49"/>
      <c r="AI1280" s="49"/>
    </row>
    <row r="1281" spans="3:35" s="42" customFormat="1" ht="12.75">
      <c r="C1281" s="46"/>
      <c r="D1281" s="46"/>
      <c r="G1281" s="47"/>
      <c r="I1281" s="48"/>
      <c r="Q1281" s="49"/>
      <c r="R1281" s="49"/>
      <c r="S1281" s="50"/>
      <c r="T1281" s="50"/>
      <c r="U1281" s="50"/>
      <c r="V1281" s="50"/>
      <c r="W1281" s="50"/>
      <c r="X1281" s="49"/>
      <c r="Y1281" s="49"/>
      <c r="AA1281" s="49"/>
      <c r="AB1281" s="49"/>
      <c r="AC1281" s="50"/>
      <c r="AD1281" s="50"/>
      <c r="AE1281" s="50"/>
      <c r="AF1281" s="50"/>
      <c r="AG1281" s="50"/>
      <c r="AH1281" s="49"/>
      <c r="AI1281" s="49"/>
    </row>
    <row r="1282" spans="3:35" s="42" customFormat="1" ht="12.75">
      <c r="C1282" s="46"/>
      <c r="D1282" s="46"/>
      <c r="G1282" s="47"/>
      <c r="I1282" s="48"/>
      <c r="Q1282" s="49"/>
      <c r="R1282" s="49"/>
      <c r="S1282" s="50"/>
      <c r="T1282" s="50"/>
      <c r="U1282" s="50"/>
      <c r="V1282" s="50"/>
      <c r="W1282" s="50"/>
      <c r="X1282" s="49"/>
      <c r="Y1282" s="49"/>
      <c r="AA1282" s="49"/>
      <c r="AB1282" s="49"/>
      <c r="AC1282" s="50"/>
      <c r="AD1282" s="50"/>
      <c r="AE1282" s="50"/>
      <c r="AF1282" s="50"/>
      <c r="AG1282" s="50"/>
      <c r="AH1282" s="49"/>
      <c r="AI1282" s="49"/>
    </row>
    <row r="1283" spans="3:35" s="42" customFormat="1" ht="12.75">
      <c r="C1283" s="46"/>
      <c r="D1283" s="46"/>
      <c r="G1283" s="47"/>
      <c r="I1283" s="48"/>
      <c r="Q1283" s="49"/>
      <c r="R1283" s="49"/>
      <c r="S1283" s="50"/>
      <c r="T1283" s="50"/>
      <c r="U1283" s="50"/>
      <c r="V1283" s="50"/>
      <c r="W1283" s="50"/>
      <c r="X1283" s="49"/>
      <c r="Y1283" s="49"/>
      <c r="AA1283" s="49"/>
      <c r="AB1283" s="49"/>
      <c r="AC1283" s="50"/>
      <c r="AD1283" s="50"/>
      <c r="AE1283" s="50"/>
      <c r="AF1283" s="50"/>
      <c r="AG1283" s="50"/>
      <c r="AH1283" s="49"/>
      <c r="AI1283" s="49"/>
    </row>
    <row r="1284" spans="3:35" s="42" customFormat="1" ht="12.75">
      <c r="C1284" s="46"/>
      <c r="D1284" s="46"/>
      <c r="G1284" s="47"/>
      <c r="I1284" s="48"/>
      <c r="Q1284" s="49"/>
      <c r="R1284" s="49"/>
      <c r="S1284" s="50"/>
      <c r="T1284" s="50"/>
      <c r="U1284" s="50"/>
      <c r="V1284" s="50"/>
      <c r="W1284" s="50"/>
      <c r="X1284" s="49"/>
      <c r="Y1284" s="49"/>
      <c r="AA1284" s="49"/>
      <c r="AB1284" s="49"/>
      <c r="AC1284" s="50"/>
      <c r="AD1284" s="50"/>
      <c r="AE1284" s="50"/>
      <c r="AF1284" s="50"/>
      <c r="AG1284" s="50"/>
      <c r="AH1284" s="49"/>
      <c r="AI1284" s="49"/>
    </row>
    <row r="1285" spans="3:35" s="42" customFormat="1" ht="12.75">
      <c r="C1285" s="46"/>
      <c r="D1285" s="46"/>
      <c r="G1285" s="47"/>
      <c r="I1285" s="48"/>
      <c r="Q1285" s="49"/>
      <c r="R1285" s="49"/>
      <c r="S1285" s="50"/>
      <c r="T1285" s="50"/>
      <c r="U1285" s="50"/>
      <c r="V1285" s="50"/>
      <c r="W1285" s="50"/>
      <c r="X1285" s="49"/>
      <c r="Y1285" s="49"/>
      <c r="AA1285" s="49"/>
      <c r="AB1285" s="49"/>
      <c r="AC1285" s="50"/>
      <c r="AD1285" s="50"/>
      <c r="AE1285" s="50"/>
      <c r="AF1285" s="50"/>
      <c r="AG1285" s="50"/>
      <c r="AH1285" s="49"/>
      <c r="AI1285" s="49"/>
    </row>
    <row r="1286" spans="3:35" s="42" customFormat="1" ht="12.75">
      <c r="C1286" s="46"/>
      <c r="D1286" s="46"/>
      <c r="G1286" s="47"/>
      <c r="I1286" s="48"/>
      <c r="Q1286" s="49"/>
      <c r="R1286" s="49"/>
      <c r="S1286" s="50"/>
      <c r="T1286" s="50"/>
      <c r="U1286" s="50"/>
      <c r="V1286" s="50"/>
      <c r="W1286" s="50"/>
      <c r="X1286" s="49"/>
      <c r="Y1286" s="49"/>
      <c r="AA1286" s="49"/>
      <c r="AB1286" s="49"/>
      <c r="AC1286" s="50"/>
      <c r="AD1286" s="50"/>
      <c r="AE1286" s="50"/>
      <c r="AF1286" s="50"/>
      <c r="AG1286" s="50"/>
      <c r="AH1286" s="49"/>
      <c r="AI1286" s="49"/>
    </row>
    <row r="1287" spans="3:35" s="42" customFormat="1" ht="12.75">
      <c r="C1287" s="46"/>
      <c r="D1287" s="46"/>
      <c r="G1287" s="47"/>
      <c r="I1287" s="48"/>
      <c r="Q1287" s="49"/>
      <c r="R1287" s="49"/>
      <c r="S1287" s="50"/>
      <c r="T1287" s="50"/>
      <c r="U1287" s="50"/>
      <c r="V1287" s="50"/>
      <c r="W1287" s="50"/>
      <c r="X1287" s="49"/>
      <c r="Y1287" s="49"/>
      <c r="AA1287" s="49"/>
      <c r="AB1287" s="49"/>
      <c r="AC1287" s="50"/>
      <c r="AD1287" s="50"/>
      <c r="AE1287" s="50"/>
      <c r="AF1287" s="50"/>
      <c r="AG1287" s="50"/>
      <c r="AH1287" s="49"/>
      <c r="AI1287" s="49"/>
    </row>
    <row r="1288" spans="3:35" s="42" customFormat="1" ht="12.75">
      <c r="C1288" s="46"/>
      <c r="D1288" s="46"/>
      <c r="G1288" s="47"/>
      <c r="I1288" s="48"/>
      <c r="Q1288" s="49"/>
      <c r="R1288" s="49"/>
      <c r="S1288" s="50"/>
      <c r="T1288" s="50"/>
      <c r="U1288" s="50"/>
      <c r="V1288" s="50"/>
      <c r="W1288" s="50"/>
      <c r="X1288" s="49"/>
      <c r="Y1288" s="49"/>
      <c r="AA1288" s="49"/>
      <c r="AB1288" s="49"/>
      <c r="AC1288" s="50"/>
      <c r="AD1288" s="50"/>
      <c r="AE1288" s="50"/>
      <c r="AF1288" s="50"/>
      <c r="AG1288" s="50"/>
      <c r="AH1288" s="49"/>
      <c r="AI1288" s="49"/>
    </row>
    <row r="1289" spans="3:35" s="42" customFormat="1" ht="12.75">
      <c r="C1289" s="46"/>
      <c r="D1289" s="46"/>
      <c r="G1289" s="47"/>
      <c r="I1289" s="48"/>
      <c r="Q1289" s="49"/>
      <c r="R1289" s="49"/>
      <c r="S1289" s="50"/>
      <c r="T1289" s="50"/>
      <c r="U1289" s="50"/>
      <c r="V1289" s="50"/>
      <c r="W1289" s="50"/>
      <c r="X1289" s="49"/>
      <c r="Y1289" s="49"/>
      <c r="AA1289" s="49"/>
      <c r="AB1289" s="49"/>
      <c r="AC1289" s="50"/>
      <c r="AD1289" s="50"/>
      <c r="AE1289" s="50"/>
      <c r="AF1289" s="50"/>
      <c r="AG1289" s="50"/>
      <c r="AH1289" s="49"/>
      <c r="AI1289" s="49"/>
    </row>
    <row r="1290" spans="3:35" s="42" customFormat="1" ht="12.75">
      <c r="C1290" s="46"/>
      <c r="D1290" s="46"/>
      <c r="G1290" s="47"/>
      <c r="I1290" s="48"/>
      <c r="Q1290" s="49"/>
      <c r="R1290" s="49"/>
      <c r="S1290" s="50"/>
      <c r="T1290" s="50"/>
      <c r="U1290" s="50"/>
      <c r="V1290" s="50"/>
      <c r="W1290" s="50"/>
      <c r="X1290" s="49"/>
      <c r="Y1290" s="49"/>
      <c r="AA1290" s="49"/>
      <c r="AB1290" s="49"/>
      <c r="AC1290" s="50"/>
      <c r="AD1290" s="50"/>
      <c r="AE1290" s="50"/>
      <c r="AF1290" s="50"/>
      <c r="AG1290" s="50"/>
      <c r="AH1290" s="49"/>
      <c r="AI1290" s="49"/>
    </row>
    <row r="1291" spans="3:35" s="42" customFormat="1" ht="12.75">
      <c r="C1291" s="46"/>
      <c r="D1291" s="46"/>
      <c r="G1291" s="47"/>
      <c r="I1291" s="48"/>
      <c r="Q1291" s="49"/>
      <c r="R1291" s="49"/>
      <c r="S1291" s="50"/>
      <c r="T1291" s="50"/>
      <c r="U1291" s="50"/>
      <c r="V1291" s="50"/>
      <c r="W1291" s="50"/>
      <c r="X1291" s="49"/>
      <c r="Y1291" s="49"/>
      <c r="AA1291" s="49"/>
      <c r="AB1291" s="49"/>
      <c r="AC1291" s="50"/>
      <c r="AD1291" s="50"/>
      <c r="AE1291" s="50"/>
      <c r="AF1291" s="50"/>
      <c r="AG1291" s="50"/>
      <c r="AH1291" s="49"/>
      <c r="AI1291" s="49"/>
    </row>
    <row r="1292" spans="3:35" s="42" customFormat="1" ht="12.75">
      <c r="C1292" s="46"/>
      <c r="D1292" s="46"/>
      <c r="G1292" s="47"/>
      <c r="I1292" s="48"/>
      <c r="Q1292" s="49"/>
      <c r="R1292" s="49"/>
      <c r="S1292" s="50"/>
      <c r="T1292" s="50"/>
      <c r="U1292" s="50"/>
      <c r="V1292" s="50"/>
      <c r="W1292" s="50"/>
      <c r="X1292" s="49"/>
      <c r="Y1292" s="49"/>
      <c r="AA1292" s="49"/>
      <c r="AB1292" s="49"/>
      <c r="AC1292" s="50"/>
      <c r="AD1292" s="50"/>
      <c r="AE1292" s="50"/>
      <c r="AF1292" s="50"/>
      <c r="AG1292" s="50"/>
      <c r="AH1292" s="49"/>
      <c r="AI1292" s="49"/>
    </row>
    <row r="1293" spans="3:35" s="42" customFormat="1" ht="12.75">
      <c r="C1293" s="46"/>
      <c r="D1293" s="46"/>
      <c r="G1293" s="47"/>
      <c r="I1293" s="48"/>
      <c r="Q1293" s="49"/>
      <c r="R1293" s="49"/>
      <c r="S1293" s="50"/>
      <c r="T1293" s="50"/>
      <c r="U1293" s="50"/>
      <c r="V1293" s="50"/>
      <c r="W1293" s="50"/>
      <c r="X1293" s="49"/>
      <c r="Y1293" s="49"/>
      <c r="AA1293" s="49"/>
      <c r="AB1293" s="49"/>
      <c r="AC1293" s="50"/>
      <c r="AD1293" s="50"/>
      <c r="AE1293" s="50"/>
      <c r="AF1293" s="50"/>
      <c r="AG1293" s="50"/>
      <c r="AH1293" s="49"/>
      <c r="AI1293" s="49"/>
    </row>
    <row r="1294" spans="3:35" s="42" customFormat="1" ht="12.75">
      <c r="C1294" s="46"/>
      <c r="D1294" s="46"/>
      <c r="G1294" s="47"/>
      <c r="I1294" s="48"/>
      <c r="Q1294" s="49"/>
      <c r="R1294" s="49"/>
      <c r="S1294" s="50"/>
      <c r="T1294" s="50"/>
      <c r="U1294" s="50"/>
      <c r="V1294" s="50"/>
      <c r="W1294" s="50"/>
      <c r="X1294" s="49"/>
      <c r="Y1294" s="49"/>
      <c r="AA1294" s="49"/>
      <c r="AB1294" s="49"/>
      <c r="AC1294" s="50"/>
      <c r="AD1294" s="50"/>
      <c r="AE1294" s="50"/>
      <c r="AF1294" s="50"/>
      <c r="AG1294" s="50"/>
      <c r="AH1294" s="49"/>
      <c r="AI1294" s="49"/>
    </row>
    <row r="1295" spans="3:35" s="42" customFormat="1" ht="12.75">
      <c r="C1295" s="46"/>
      <c r="D1295" s="46"/>
      <c r="G1295" s="47"/>
      <c r="I1295" s="48"/>
      <c r="Q1295" s="49"/>
      <c r="R1295" s="49"/>
      <c r="S1295" s="50"/>
      <c r="T1295" s="50"/>
      <c r="U1295" s="50"/>
      <c r="V1295" s="50"/>
      <c r="W1295" s="50"/>
      <c r="X1295" s="49"/>
      <c r="Y1295" s="49"/>
      <c r="AA1295" s="49"/>
      <c r="AB1295" s="49"/>
      <c r="AC1295" s="50"/>
      <c r="AD1295" s="50"/>
      <c r="AE1295" s="50"/>
      <c r="AF1295" s="50"/>
      <c r="AG1295" s="50"/>
      <c r="AH1295" s="49"/>
      <c r="AI1295" s="49"/>
    </row>
    <row r="1296" spans="3:35" s="42" customFormat="1" ht="12.75">
      <c r="C1296" s="46"/>
      <c r="D1296" s="46"/>
      <c r="G1296" s="47"/>
      <c r="I1296" s="48"/>
      <c r="Q1296" s="49"/>
      <c r="R1296" s="49"/>
      <c r="S1296" s="50"/>
      <c r="T1296" s="50"/>
      <c r="U1296" s="50"/>
      <c r="V1296" s="50"/>
      <c r="W1296" s="50"/>
      <c r="X1296" s="49"/>
      <c r="Y1296" s="49"/>
      <c r="AA1296" s="49"/>
      <c r="AB1296" s="49"/>
      <c r="AC1296" s="50"/>
      <c r="AD1296" s="50"/>
      <c r="AE1296" s="50"/>
      <c r="AF1296" s="50"/>
      <c r="AG1296" s="50"/>
      <c r="AH1296" s="49"/>
      <c r="AI1296" s="49"/>
    </row>
    <row r="1297" spans="3:35" s="42" customFormat="1" ht="12.75">
      <c r="C1297" s="46"/>
      <c r="D1297" s="46"/>
      <c r="G1297" s="47"/>
      <c r="I1297" s="48"/>
      <c r="Q1297" s="49"/>
      <c r="R1297" s="49"/>
      <c r="S1297" s="50"/>
      <c r="T1297" s="50"/>
      <c r="U1297" s="50"/>
      <c r="V1297" s="50"/>
      <c r="W1297" s="50"/>
      <c r="X1297" s="49"/>
      <c r="Y1297" s="49"/>
      <c r="AA1297" s="49"/>
      <c r="AB1297" s="49"/>
      <c r="AC1297" s="50"/>
      <c r="AD1297" s="50"/>
      <c r="AE1297" s="50"/>
      <c r="AF1297" s="50"/>
      <c r="AG1297" s="50"/>
      <c r="AH1297" s="49"/>
      <c r="AI1297" s="49"/>
    </row>
    <row r="1298" spans="3:35" s="42" customFormat="1" ht="12.75">
      <c r="C1298" s="46"/>
      <c r="D1298" s="46"/>
      <c r="G1298" s="47"/>
      <c r="I1298" s="48"/>
      <c r="Q1298" s="49"/>
      <c r="R1298" s="49"/>
      <c r="S1298" s="50"/>
      <c r="T1298" s="50"/>
      <c r="U1298" s="50"/>
      <c r="V1298" s="50"/>
      <c r="W1298" s="50"/>
      <c r="X1298" s="49"/>
      <c r="Y1298" s="49"/>
      <c r="AA1298" s="49"/>
      <c r="AB1298" s="49"/>
      <c r="AC1298" s="50"/>
      <c r="AD1298" s="50"/>
      <c r="AE1298" s="50"/>
      <c r="AF1298" s="50"/>
      <c r="AG1298" s="50"/>
      <c r="AH1298" s="49"/>
      <c r="AI1298" s="49"/>
    </row>
    <row r="1299" spans="3:35" s="42" customFormat="1" ht="12.75">
      <c r="C1299" s="46"/>
      <c r="D1299" s="46"/>
      <c r="G1299" s="47"/>
      <c r="I1299" s="48"/>
      <c r="Q1299" s="49"/>
      <c r="R1299" s="49"/>
      <c r="S1299" s="50"/>
      <c r="T1299" s="50"/>
      <c r="U1299" s="50"/>
      <c r="V1299" s="50"/>
      <c r="W1299" s="50"/>
      <c r="X1299" s="49"/>
      <c r="Y1299" s="49"/>
      <c r="AA1299" s="49"/>
      <c r="AB1299" s="49"/>
      <c r="AC1299" s="50"/>
      <c r="AD1299" s="50"/>
      <c r="AE1299" s="50"/>
      <c r="AF1299" s="50"/>
      <c r="AG1299" s="50"/>
      <c r="AH1299" s="49"/>
      <c r="AI1299" s="49"/>
    </row>
    <row r="1300" spans="3:35" s="42" customFormat="1" ht="12.75">
      <c r="C1300" s="46"/>
      <c r="D1300" s="46"/>
      <c r="G1300" s="47"/>
      <c r="I1300" s="48"/>
      <c r="Q1300" s="49"/>
      <c r="R1300" s="49"/>
      <c r="S1300" s="50"/>
      <c r="T1300" s="50"/>
      <c r="U1300" s="50"/>
      <c r="V1300" s="50"/>
      <c r="W1300" s="50"/>
      <c r="X1300" s="49"/>
      <c r="Y1300" s="49"/>
      <c r="AA1300" s="49"/>
      <c r="AB1300" s="49"/>
      <c r="AC1300" s="50"/>
      <c r="AD1300" s="50"/>
      <c r="AE1300" s="50"/>
      <c r="AF1300" s="50"/>
      <c r="AG1300" s="50"/>
      <c r="AH1300" s="49"/>
      <c r="AI1300" s="49"/>
    </row>
    <row r="1301" spans="3:35" s="42" customFormat="1" ht="12.75">
      <c r="C1301" s="46"/>
      <c r="D1301" s="46"/>
      <c r="G1301" s="47"/>
      <c r="I1301" s="48"/>
      <c r="Q1301" s="49"/>
      <c r="R1301" s="49"/>
      <c r="S1301" s="50"/>
      <c r="T1301" s="50"/>
      <c r="U1301" s="50"/>
      <c r="V1301" s="50"/>
      <c r="W1301" s="50"/>
      <c r="X1301" s="49"/>
      <c r="Y1301" s="49"/>
      <c r="AA1301" s="49"/>
      <c r="AB1301" s="49"/>
      <c r="AC1301" s="50"/>
      <c r="AD1301" s="50"/>
      <c r="AE1301" s="50"/>
      <c r="AF1301" s="50"/>
      <c r="AG1301" s="50"/>
      <c r="AH1301" s="49"/>
      <c r="AI1301" s="49"/>
    </row>
    <row r="1302" spans="3:35" s="42" customFormat="1" ht="12.75">
      <c r="C1302" s="46"/>
      <c r="D1302" s="46"/>
      <c r="G1302" s="47"/>
      <c r="I1302" s="48"/>
      <c r="Q1302" s="49"/>
      <c r="R1302" s="49"/>
      <c r="S1302" s="50"/>
      <c r="T1302" s="50"/>
      <c r="U1302" s="50"/>
      <c r="V1302" s="50"/>
      <c r="W1302" s="50"/>
      <c r="X1302" s="49"/>
      <c r="Y1302" s="49"/>
      <c r="AA1302" s="49"/>
      <c r="AB1302" s="49"/>
      <c r="AC1302" s="50"/>
      <c r="AD1302" s="50"/>
      <c r="AE1302" s="50"/>
      <c r="AF1302" s="50"/>
      <c r="AG1302" s="50"/>
      <c r="AH1302" s="49"/>
      <c r="AI1302" s="49"/>
    </row>
    <row r="1303" spans="3:35" s="42" customFormat="1" ht="12.75">
      <c r="C1303" s="46"/>
      <c r="D1303" s="46"/>
      <c r="G1303" s="47"/>
      <c r="I1303" s="48"/>
      <c r="Q1303" s="49"/>
      <c r="R1303" s="49"/>
      <c r="S1303" s="50"/>
      <c r="T1303" s="50"/>
      <c r="U1303" s="50"/>
      <c r="V1303" s="50"/>
      <c r="W1303" s="50"/>
      <c r="X1303" s="49"/>
      <c r="Y1303" s="49"/>
      <c r="AA1303" s="49"/>
      <c r="AB1303" s="49"/>
      <c r="AC1303" s="50"/>
      <c r="AD1303" s="50"/>
      <c r="AE1303" s="50"/>
      <c r="AF1303" s="50"/>
      <c r="AG1303" s="50"/>
      <c r="AH1303" s="49"/>
      <c r="AI1303" s="49"/>
    </row>
    <row r="1304" spans="3:35" s="42" customFormat="1" ht="12.75">
      <c r="C1304" s="46"/>
      <c r="D1304" s="46"/>
      <c r="G1304" s="47"/>
      <c r="I1304" s="48"/>
      <c r="Q1304" s="49"/>
      <c r="R1304" s="49"/>
      <c r="S1304" s="50"/>
      <c r="T1304" s="50"/>
      <c r="U1304" s="50"/>
      <c r="V1304" s="50"/>
      <c r="W1304" s="50"/>
      <c r="X1304" s="49"/>
      <c r="Y1304" s="49"/>
      <c r="AA1304" s="49"/>
      <c r="AB1304" s="49"/>
      <c r="AC1304" s="50"/>
      <c r="AD1304" s="50"/>
      <c r="AE1304" s="50"/>
      <c r="AF1304" s="50"/>
      <c r="AG1304" s="50"/>
      <c r="AH1304" s="49"/>
      <c r="AI1304" s="49"/>
    </row>
    <row r="1305" spans="3:35" s="42" customFormat="1" ht="12.75">
      <c r="C1305" s="46"/>
      <c r="D1305" s="46"/>
      <c r="G1305" s="47"/>
      <c r="I1305" s="48"/>
      <c r="Q1305" s="49"/>
      <c r="R1305" s="49"/>
      <c r="S1305" s="50"/>
      <c r="T1305" s="50"/>
      <c r="U1305" s="50"/>
      <c r="V1305" s="50"/>
      <c r="W1305" s="50"/>
      <c r="X1305" s="49"/>
      <c r="Y1305" s="49"/>
      <c r="AA1305" s="49"/>
      <c r="AB1305" s="49"/>
      <c r="AC1305" s="50"/>
      <c r="AD1305" s="50"/>
      <c r="AE1305" s="50"/>
      <c r="AF1305" s="50"/>
      <c r="AG1305" s="50"/>
      <c r="AH1305" s="49"/>
      <c r="AI1305" s="49"/>
    </row>
    <row r="1306" spans="3:35" s="42" customFormat="1" ht="12.75">
      <c r="C1306" s="46"/>
      <c r="D1306" s="46"/>
      <c r="G1306" s="47"/>
      <c r="I1306" s="48"/>
      <c r="Q1306" s="49"/>
      <c r="R1306" s="49"/>
      <c r="S1306" s="50"/>
      <c r="T1306" s="50"/>
      <c r="U1306" s="50"/>
      <c r="V1306" s="50"/>
      <c r="W1306" s="50"/>
      <c r="X1306" s="49"/>
      <c r="Y1306" s="49"/>
      <c r="AA1306" s="49"/>
      <c r="AB1306" s="49"/>
      <c r="AC1306" s="50"/>
      <c r="AD1306" s="50"/>
      <c r="AE1306" s="50"/>
      <c r="AF1306" s="50"/>
      <c r="AG1306" s="50"/>
      <c r="AH1306" s="49"/>
      <c r="AI1306" s="49"/>
    </row>
    <row r="1307" spans="3:35" s="42" customFormat="1" ht="12.75">
      <c r="C1307" s="46"/>
      <c r="D1307" s="46"/>
      <c r="G1307" s="47"/>
      <c r="I1307" s="48"/>
      <c r="Q1307" s="49"/>
      <c r="R1307" s="49"/>
      <c r="S1307" s="50"/>
      <c r="T1307" s="50"/>
      <c r="U1307" s="50"/>
      <c r="V1307" s="50"/>
      <c r="W1307" s="50"/>
      <c r="X1307" s="49"/>
      <c r="Y1307" s="49"/>
      <c r="AA1307" s="49"/>
      <c r="AB1307" s="49"/>
      <c r="AC1307" s="50"/>
      <c r="AD1307" s="50"/>
      <c r="AE1307" s="50"/>
      <c r="AF1307" s="50"/>
      <c r="AG1307" s="50"/>
      <c r="AH1307" s="49"/>
      <c r="AI1307" s="49"/>
    </row>
    <row r="1308" spans="3:35" s="42" customFormat="1" ht="12.75">
      <c r="C1308" s="46"/>
      <c r="D1308" s="46"/>
      <c r="G1308" s="47"/>
      <c r="I1308" s="48"/>
      <c r="Q1308" s="49"/>
      <c r="R1308" s="49"/>
      <c r="S1308" s="50"/>
      <c r="T1308" s="50"/>
      <c r="U1308" s="50"/>
      <c r="V1308" s="50"/>
      <c r="W1308" s="50"/>
      <c r="X1308" s="49"/>
      <c r="Y1308" s="49"/>
      <c r="AA1308" s="49"/>
      <c r="AB1308" s="49"/>
      <c r="AC1308" s="50"/>
      <c r="AD1308" s="50"/>
      <c r="AE1308" s="50"/>
      <c r="AF1308" s="50"/>
      <c r="AG1308" s="50"/>
      <c r="AH1308" s="49"/>
      <c r="AI1308" s="49"/>
    </row>
    <row r="1309" spans="3:35" s="42" customFormat="1" ht="12.75">
      <c r="C1309" s="46"/>
      <c r="D1309" s="46"/>
      <c r="G1309" s="47"/>
      <c r="I1309" s="48"/>
      <c r="Q1309" s="49"/>
      <c r="R1309" s="49"/>
      <c r="S1309" s="50"/>
      <c r="T1309" s="50"/>
      <c r="U1309" s="50"/>
      <c r="V1309" s="50"/>
      <c r="W1309" s="50"/>
      <c r="X1309" s="49"/>
      <c r="Y1309" s="49"/>
      <c r="AA1309" s="49"/>
      <c r="AB1309" s="49"/>
      <c r="AC1309" s="50"/>
      <c r="AD1309" s="50"/>
      <c r="AE1309" s="50"/>
      <c r="AF1309" s="50"/>
      <c r="AG1309" s="50"/>
      <c r="AH1309" s="49"/>
      <c r="AI1309" s="49"/>
    </row>
    <row r="1310" spans="3:35" s="42" customFormat="1" ht="12.75">
      <c r="C1310" s="46"/>
      <c r="D1310" s="46"/>
      <c r="G1310" s="47"/>
      <c r="I1310" s="48"/>
      <c r="Q1310" s="49"/>
      <c r="R1310" s="49"/>
      <c r="S1310" s="50"/>
      <c r="T1310" s="50"/>
      <c r="U1310" s="50"/>
      <c r="V1310" s="50"/>
      <c r="W1310" s="50"/>
      <c r="X1310" s="49"/>
      <c r="Y1310" s="49"/>
      <c r="AA1310" s="49"/>
      <c r="AB1310" s="49"/>
      <c r="AC1310" s="50"/>
      <c r="AD1310" s="50"/>
      <c r="AE1310" s="50"/>
      <c r="AF1310" s="50"/>
      <c r="AG1310" s="50"/>
      <c r="AH1310" s="49"/>
      <c r="AI1310" s="49"/>
    </row>
    <row r="1311" spans="3:35" s="42" customFormat="1" ht="12.75">
      <c r="C1311" s="46"/>
      <c r="D1311" s="46"/>
      <c r="G1311" s="47"/>
      <c r="I1311" s="48"/>
      <c r="Q1311" s="49"/>
      <c r="R1311" s="49"/>
      <c r="S1311" s="50"/>
      <c r="T1311" s="50"/>
      <c r="U1311" s="50"/>
      <c r="V1311" s="50"/>
      <c r="W1311" s="50"/>
      <c r="X1311" s="49"/>
      <c r="Y1311" s="49"/>
      <c r="AA1311" s="49"/>
      <c r="AB1311" s="49"/>
      <c r="AC1311" s="50"/>
      <c r="AD1311" s="50"/>
      <c r="AE1311" s="50"/>
      <c r="AF1311" s="50"/>
      <c r="AG1311" s="50"/>
      <c r="AH1311" s="49"/>
      <c r="AI1311" s="49"/>
    </row>
    <row r="1312" spans="3:35" s="42" customFormat="1" ht="12.75">
      <c r="C1312" s="46"/>
      <c r="D1312" s="46"/>
      <c r="G1312" s="47"/>
      <c r="I1312" s="48"/>
      <c r="Q1312" s="49"/>
      <c r="R1312" s="49"/>
      <c r="S1312" s="50"/>
      <c r="T1312" s="50"/>
      <c r="U1312" s="50"/>
      <c r="V1312" s="50"/>
      <c r="W1312" s="50"/>
      <c r="X1312" s="49"/>
      <c r="Y1312" s="49"/>
      <c r="AA1312" s="49"/>
      <c r="AB1312" s="49"/>
      <c r="AC1312" s="50"/>
      <c r="AD1312" s="50"/>
      <c r="AE1312" s="50"/>
      <c r="AF1312" s="50"/>
      <c r="AG1312" s="50"/>
      <c r="AH1312" s="49"/>
      <c r="AI1312" s="49"/>
    </row>
    <row r="1313" spans="3:35" s="42" customFormat="1" ht="12.75">
      <c r="C1313" s="46"/>
      <c r="D1313" s="46"/>
      <c r="G1313" s="47"/>
      <c r="I1313" s="48"/>
      <c r="Q1313" s="49"/>
      <c r="R1313" s="49"/>
      <c r="S1313" s="50"/>
      <c r="T1313" s="50"/>
      <c r="U1313" s="50"/>
      <c r="V1313" s="50"/>
      <c r="W1313" s="50"/>
      <c r="X1313" s="49"/>
      <c r="Y1313" s="49"/>
      <c r="AA1313" s="49"/>
      <c r="AB1313" s="49"/>
      <c r="AC1313" s="50"/>
      <c r="AD1313" s="50"/>
      <c r="AE1313" s="50"/>
      <c r="AF1313" s="50"/>
      <c r="AG1313" s="50"/>
      <c r="AH1313" s="49"/>
      <c r="AI1313" s="49"/>
    </row>
    <row r="1314" spans="3:35" s="42" customFormat="1" ht="12.75">
      <c r="C1314" s="46"/>
      <c r="D1314" s="46"/>
      <c r="G1314" s="47"/>
      <c r="I1314" s="48"/>
      <c r="Q1314" s="49"/>
      <c r="R1314" s="49"/>
      <c r="S1314" s="50"/>
      <c r="T1314" s="50"/>
      <c r="U1314" s="50"/>
      <c r="V1314" s="50"/>
      <c r="W1314" s="50"/>
      <c r="X1314" s="49"/>
      <c r="Y1314" s="49"/>
      <c r="AA1314" s="49"/>
      <c r="AB1314" s="49"/>
      <c r="AC1314" s="50"/>
      <c r="AD1314" s="50"/>
      <c r="AE1314" s="50"/>
      <c r="AF1314" s="50"/>
      <c r="AG1314" s="50"/>
      <c r="AH1314" s="49"/>
      <c r="AI1314" s="49"/>
    </row>
    <row r="1315" spans="3:35" s="42" customFormat="1" ht="12.75">
      <c r="C1315" s="46"/>
      <c r="D1315" s="46"/>
      <c r="G1315" s="47"/>
      <c r="I1315" s="48"/>
      <c r="Q1315" s="49"/>
      <c r="R1315" s="49"/>
      <c r="S1315" s="50"/>
      <c r="T1315" s="50"/>
      <c r="U1315" s="50"/>
      <c r="V1315" s="50"/>
      <c r="W1315" s="50"/>
      <c r="X1315" s="49"/>
      <c r="Y1315" s="49"/>
      <c r="AA1315" s="49"/>
      <c r="AB1315" s="49"/>
      <c r="AC1315" s="50"/>
      <c r="AD1315" s="50"/>
      <c r="AE1315" s="50"/>
      <c r="AF1315" s="50"/>
      <c r="AG1315" s="50"/>
      <c r="AH1315" s="49"/>
      <c r="AI1315" s="49"/>
    </row>
    <row r="1316" spans="3:35" s="42" customFormat="1" ht="12.75">
      <c r="C1316" s="46"/>
      <c r="D1316" s="46"/>
      <c r="G1316" s="47"/>
      <c r="I1316" s="48"/>
      <c r="Q1316" s="49"/>
      <c r="R1316" s="49"/>
      <c r="S1316" s="50"/>
      <c r="T1316" s="50"/>
      <c r="U1316" s="50"/>
      <c r="V1316" s="50"/>
      <c r="W1316" s="50"/>
      <c r="X1316" s="49"/>
      <c r="Y1316" s="49"/>
      <c r="AA1316" s="49"/>
      <c r="AB1316" s="49"/>
      <c r="AC1316" s="50"/>
      <c r="AD1316" s="50"/>
      <c r="AE1316" s="50"/>
      <c r="AF1316" s="50"/>
      <c r="AG1316" s="50"/>
      <c r="AH1316" s="49"/>
      <c r="AI1316" s="49"/>
    </row>
    <row r="1317" spans="3:35" s="42" customFormat="1" ht="12.75">
      <c r="C1317" s="46"/>
      <c r="D1317" s="46"/>
      <c r="G1317" s="47"/>
      <c r="I1317" s="48"/>
      <c r="Q1317" s="49"/>
      <c r="R1317" s="49"/>
      <c r="S1317" s="50"/>
      <c r="T1317" s="50"/>
      <c r="U1317" s="50"/>
      <c r="V1317" s="50"/>
      <c r="W1317" s="50"/>
      <c r="X1317" s="49"/>
      <c r="Y1317" s="49"/>
      <c r="AA1317" s="49"/>
      <c r="AB1317" s="49"/>
      <c r="AC1317" s="50"/>
      <c r="AD1317" s="50"/>
      <c r="AE1317" s="50"/>
      <c r="AF1317" s="50"/>
      <c r="AG1317" s="50"/>
      <c r="AH1317" s="49"/>
      <c r="AI1317" s="49"/>
    </row>
    <row r="1318" spans="3:35" s="42" customFormat="1" ht="12.75">
      <c r="C1318" s="46"/>
      <c r="D1318" s="46"/>
      <c r="G1318" s="47"/>
      <c r="I1318" s="48"/>
      <c r="Q1318" s="49"/>
      <c r="R1318" s="49"/>
      <c r="S1318" s="50"/>
      <c r="T1318" s="50"/>
      <c r="U1318" s="50"/>
      <c r="V1318" s="50"/>
      <c r="W1318" s="50"/>
      <c r="X1318" s="49"/>
      <c r="Y1318" s="49"/>
      <c r="AA1318" s="49"/>
      <c r="AB1318" s="49"/>
      <c r="AC1318" s="50"/>
      <c r="AD1318" s="50"/>
      <c r="AE1318" s="50"/>
      <c r="AF1318" s="50"/>
      <c r="AG1318" s="50"/>
      <c r="AH1318" s="49"/>
      <c r="AI1318" s="49"/>
    </row>
    <row r="1319" spans="3:35" s="42" customFormat="1" ht="12.75">
      <c r="C1319" s="46"/>
      <c r="D1319" s="46"/>
      <c r="G1319" s="47"/>
      <c r="I1319" s="48"/>
      <c r="Q1319" s="49"/>
      <c r="R1319" s="49"/>
      <c r="S1319" s="50"/>
      <c r="T1319" s="50"/>
      <c r="U1319" s="50"/>
      <c r="V1319" s="50"/>
      <c r="W1319" s="50"/>
      <c r="X1319" s="49"/>
      <c r="Y1319" s="49"/>
      <c r="AA1319" s="49"/>
      <c r="AB1319" s="49"/>
      <c r="AC1319" s="50"/>
      <c r="AD1319" s="50"/>
      <c r="AE1319" s="50"/>
      <c r="AF1319" s="50"/>
      <c r="AG1319" s="50"/>
      <c r="AH1319" s="49"/>
      <c r="AI1319" s="49"/>
    </row>
    <row r="1320" spans="3:35" s="42" customFormat="1" ht="12.75">
      <c r="C1320" s="46"/>
      <c r="D1320" s="46"/>
      <c r="G1320" s="47"/>
      <c r="I1320" s="48"/>
      <c r="Q1320" s="49"/>
      <c r="R1320" s="49"/>
      <c r="S1320" s="50"/>
      <c r="T1320" s="50"/>
      <c r="U1320" s="50"/>
      <c r="V1320" s="50"/>
      <c r="W1320" s="50"/>
      <c r="X1320" s="49"/>
      <c r="Y1320" s="49"/>
      <c r="AA1320" s="49"/>
      <c r="AB1320" s="49"/>
      <c r="AC1320" s="50"/>
      <c r="AD1320" s="50"/>
      <c r="AE1320" s="50"/>
      <c r="AF1320" s="50"/>
      <c r="AG1320" s="50"/>
      <c r="AH1320" s="49"/>
      <c r="AI1320" s="49"/>
    </row>
    <row r="1321" spans="3:35" s="42" customFormat="1" ht="12.75">
      <c r="C1321" s="46"/>
      <c r="D1321" s="46"/>
      <c r="G1321" s="47"/>
      <c r="I1321" s="48"/>
      <c r="Q1321" s="49"/>
      <c r="R1321" s="49"/>
      <c r="S1321" s="50"/>
      <c r="T1321" s="50"/>
      <c r="U1321" s="50"/>
      <c r="V1321" s="50"/>
      <c r="W1321" s="50"/>
      <c r="X1321" s="49"/>
      <c r="Y1321" s="49"/>
      <c r="AA1321" s="49"/>
      <c r="AB1321" s="49"/>
      <c r="AC1321" s="50"/>
      <c r="AD1321" s="50"/>
      <c r="AE1321" s="50"/>
      <c r="AF1321" s="50"/>
      <c r="AG1321" s="50"/>
      <c r="AH1321" s="49"/>
      <c r="AI1321" s="49"/>
    </row>
    <row r="1322" spans="3:35" s="42" customFormat="1" ht="12.75">
      <c r="C1322" s="46"/>
      <c r="D1322" s="46"/>
      <c r="G1322" s="47"/>
      <c r="I1322" s="48"/>
      <c r="Q1322" s="49"/>
      <c r="R1322" s="49"/>
      <c r="S1322" s="50"/>
      <c r="T1322" s="50"/>
      <c r="U1322" s="50"/>
      <c r="V1322" s="50"/>
      <c r="W1322" s="50"/>
      <c r="X1322" s="49"/>
      <c r="Y1322" s="49"/>
      <c r="AA1322" s="49"/>
      <c r="AB1322" s="49"/>
      <c r="AC1322" s="50"/>
      <c r="AD1322" s="50"/>
      <c r="AE1322" s="50"/>
      <c r="AF1322" s="50"/>
      <c r="AG1322" s="50"/>
      <c r="AH1322" s="49"/>
      <c r="AI1322" s="49"/>
    </row>
    <row r="1323" spans="3:35" s="42" customFormat="1" ht="12.75">
      <c r="C1323" s="46"/>
      <c r="D1323" s="46"/>
      <c r="G1323" s="47"/>
      <c r="I1323" s="48"/>
      <c r="Q1323" s="49"/>
      <c r="R1323" s="49"/>
      <c r="S1323" s="50"/>
      <c r="T1323" s="50"/>
      <c r="U1323" s="50"/>
      <c r="V1323" s="50"/>
      <c r="W1323" s="50"/>
      <c r="X1323" s="49"/>
      <c r="Y1323" s="49"/>
      <c r="AA1323" s="49"/>
      <c r="AB1323" s="49"/>
      <c r="AC1323" s="50"/>
      <c r="AD1323" s="50"/>
      <c r="AE1323" s="50"/>
      <c r="AF1323" s="50"/>
      <c r="AG1323" s="50"/>
      <c r="AH1323" s="49"/>
      <c r="AI1323" s="49"/>
    </row>
    <row r="1324" spans="3:35" s="42" customFormat="1" ht="12.75">
      <c r="C1324" s="46"/>
      <c r="D1324" s="46"/>
      <c r="G1324" s="47"/>
      <c r="I1324" s="48"/>
      <c r="Q1324" s="49"/>
      <c r="R1324" s="49"/>
      <c r="S1324" s="50"/>
      <c r="T1324" s="50"/>
      <c r="U1324" s="50"/>
      <c r="V1324" s="50"/>
      <c r="W1324" s="50"/>
      <c r="X1324" s="49"/>
      <c r="Y1324" s="49"/>
      <c r="AA1324" s="49"/>
      <c r="AB1324" s="49"/>
      <c r="AC1324" s="50"/>
      <c r="AD1324" s="50"/>
      <c r="AE1324" s="50"/>
      <c r="AF1324" s="50"/>
      <c r="AG1324" s="50"/>
      <c r="AH1324" s="49"/>
      <c r="AI1324" s="49"/>
    </row>
    <row r="1325" spans="3:35" s="42" customFormat="1" ht="12.75">
      <c r="C1325" s="46"/>
      <c r="D1325" s="46"/>
      <c r="G1325" s="47"/>
      <c r="I1325" s="48"/>
      <c r="Q1325" s="49"/>
      <c r="R1325" s="49"/>
      <c r="S1325" s="50"/>
      <c r="T1325" s="50"/>
      <c r="U1325" s="50"/>
      <c r="V1325" s="50"/>
      <c r="W1325" s="50"/>
      <c r="X1325" s="49"/>
      <c r="Y1325" s="49"/>
      <c r="AA1325" s="49"/>
      <c r="AB1325" s="49"/>
      <c r="AC1325" s="50"/>
      <c r="AD1325" s="50"/>
      <c r="AE1325" s="50"/>
      <c r="AF1325" s="50"/>
      <c r="AG1325" s="50"/>
      <c r="AH1325" s="49"/>
      <c r="AI1325" s="49"/>
    </row>
    <row r="1326" spans="3:35" s="42" customFormat="1" ht="12.75">
      <c r="C1326" s="46"/>
      <c r="D1326" s="46"/>
      <c r="G1326" s="47"/>
      <c r="I1326" s="48"/>
      <c r="Q1326" s="49"/>
      <c r="R1326" s="49"/>
      <c r="S1326" s="50"/>
      <c r="T1326" s="50"/>
      <c r="U1326" s="50"/>
      <c r="V1326" s="50"/>
      <c r="W1326" s="50"/>
      <c r="X1326" s="49"/>
      <c r="Y1326" s="49"/>
      <c r="AA1326" s="49"/>
      <c r="AB1326" s="49"/>
      <c r="AC1326" s="50"/>
      <c r="AD1326" s="50"/>
      <c r="AE1326" s="50"/>
      <c r="AF1326" s="50"/>
      <c r="AG1326" s="50"/>
      <c r="AH1326" s="49"/>
      <c r="AI1326" s="49"/>
    </row>
    <row r="1327" spans="3:35" s="42" customFormat="1" ht="12.75">
      <c r="C1327" s="46"/>
      <c r="D1327" s="46"/>
      <c r="G1327" s="47"/>
      <c r="I1327" s="48"/>
      <c r="Q1327" s="49"/>
      <c r="R1327" s="49"/>
      <c r="S1327" s="50"/>
      <c r="T1327" s="50"/>
      <c r="U1327" s="50"/>
      <c r="V1327" s="50"/>
      <c r="W1327" s="50"/>
      <c r="X1327" s="49"/>
      <c r="Y1327" s="49"/>
      <c r="AA1327" s="49"/>
      <c r="AB1327" s="49"/>
      <c r="AC1327" s="50"/>
      <c r="AD1327" s="50"/>
      <c r="AE1327" s="50"/>
      <c r="AF1327" s="50"/>
      <c r="AG1327" s="50"/>
      <c r="AH1327" s="49"/>
      <c r="AI1327" s="49"/>
    </row>
    <row r="1328" spans="3:35" s="42" customFormat="1" ht="12.75">
      <c r="C1328" s="46"/>
      <c r="D1328" s="46"/>
      <c r="G1328" s="47"/>
      <c r="I1328" s="48"/>
      <c r="Q1328" s="49"/>
      <c r="R1328" s="49"/>
      <c r="S1328" s="50"/>
      <c r="T1328" s="50"/>
      <c r="U1328" s="50"/>
      <c r="V1328" s="50"/>
      <c r="W1328" s="50"/>
      <c r="X1328" s="49"/>
      <c r="Y1328" s="49"/>
      <c r="AA1328" s="49"/>
      <c r="AB1328" s="49"/>
      <c r="AC1328" s="50"/>
      <c r="AD1328" s="50"/>
      <c r="AE1328" s="50"/>
      <c r="AF1328" s="50"/>
      <c r="AG1328" s="50"/>
      <c r="AH1328" s="49"/>
      <c r="AI1328" s="49"/>
    </row>
    <row r="1329" spans="3:35" s="42" customFormat="1" ht="12.75">
      <c r="C1329" s="46"/>
      <c r="D1329" s="46"/>
      <c r="G1329" s="47"/>
      <c r="I1329" s="48"/>
      <c r="Q1329" s="49"/>
      <c r="R1329" s="49"/>
      <c r="S1329" s="50"/>
      <c r="T1329" s="50"/>
      <c r="U1329" s="50"/>
      <c r="V1329" s="50"/>
      <c r="W1329" s="50"/>
      <c r="X1329" s="49"/>
      <c r="Y1329" s="49"/>
      <c r="AA1329" s="49"/>
      <c r="AB1329" s="49"/>
      <c r="AC1329" s="50"/>
      <c r="AD1329" s="50"/>
      <c r="AE1329" s="50"/>
      <c r="AF1329" s="50"/>
      <c r="AG1329" s="50"/>
      <c r="AH1329" s="49"/>
      <c r="AI1329" s="49"/>
    </row>
    <row r="1330" spans="3:35" s="42" customFormat="1" ht="12.75">
      <c r="C1330" s="46"/>
      <c r="D1330" s="46"/>
      <c r="G1330" s="47"/>
      <c r="I1330" s="48"/>
      <c r="Q1330" s="49"/>
      <c r="R1330" s="49"/>
      <c r="S1330" s="50"/>
      <c r="T1330" s="50"/>
      <c r="U1330" s="50"/>
      <c r="V1330" s="50"/>
      <c r="W1330" s="50"/>
      <c r="X1330" s="49"/>
      <c r="Y1330" s="49"/>
      <c r="AA1330" s="49"/>
      <c r="AB1330" s="49"/>
      <c r="AC1330" s="50"/>
      <c r="AD1330" s="50"/>
      <c r="AE1330" s="50"/>
      <c r="AF1330" s="50"/>
      <c r="AG1330" s="50"/>
      <c r="AH1330" s="49"/>
      <c r="AI1330" s="49"/>
    </row>
    <row r="1331" spans="3:35" s="42" customFormat="1" ht="12.75">
      <c r="C1331" s="46"/>
      <c r="D1331" s="46"/>
      <c r="G1331" s="47"/>
      <c r="I1331" s="48"/>
      <c r="Q1331" s="49"/>
      <c r="R1331" s="49"/>
      <c r="S1331" s="50"/>
      <c r="T1331" s="50"/>
      <c r="U1331" s="50"/>
      <c r="V1331" s="50"/>
      <c r="W1331" s="50"/>
      <c r="X1331" s="49"/>
      <c r="Y1331" s="49"/>
      <c r="AA1331" s="49"/>
      <c r="AB1331" s="49"/>
      <c r="AC1331" s="50"/>
      <c r="AD1331" s="50"/>
      <c r="AE1331" s="50"/>
      <c r="AF1331" s="50"/>
      <c r="AG1331" s="50"/>
      <c r="AH1331" s="49"/>
      <c r="AI1331" s="49"/>
    </row>
    <row r="1332" spans="3:35" s="42" customFormat="1" ht="12.75">
      <c r="C1332" s="46"/>
      <c r="D1332" s="46"/>
      <c r="G1332" s="47"/>
      <c r="I1332" s="48"/>
      <c r="Q1332" s="49"/>
      <c r="R1332" s="49"/>
      <c r="S1332" s="50"/>
      <c r="T1332" s="50"/>
      <c r="U1332" s="50"/>
      <c r="V1332" s="50"/>
      <c r="W1332" s="50"/>
      <c r="X1332" s="49"/>
      <c r="Y1332" s="49"/>
      <c r="AA1332" s="49"/>
      <c r="AB1332" s="49"/>
      <c r="AC1332" s="50"/>
      <c r="AD1332" s="50"/>
      <c r="AE1332" s="50"/>
      <c r="AF1332" s="50"/>
      <c r="AG1332" s="50"/>
      <c r="AH1332" s="49"/>
      <c r="AI1332" s="49"/>
    </row>
    <row r="1333" spans="3:35" s="42" customFormat="1" ht="12.75">
      <c r="C1333" s="46"/>
      <c r="D1333" s="46"/>
      <c r="G1333" s="47"/>
      <c r="I1333" s="48"/>
      <c r="Q1333" s="49"/>
      <c r="R1333" s="49"/>
      <c r="S1333" s="49"/>
      <c r="T1333" s="49"/>
      <c r="U1333" s="49"/>
      <c r="V1333" s="49"/>
      <c r="W1333" s="49"/>
      <c r="X1333" s="49"/>
      <c r="Y1333" s="49"/>
      <c r="AA1333" s="49"/>
      <c r="AB1333" s="49"/>
      <c r="AC1333" s="50"/>
      <c r="AD1333" s="50"/>
      <c r="AE1333" s="50"/>
      <c r="AF1333" s="50"/>
      <c r="AG1333" s="50"/>
      <c r="AH1333" s="49"/>
      <c r="AI1333" s="49"/>
    </row>
    <row r="1334" spans="3:35" s="42" customFormat="1" ht="12.75">
      <c r="C1334" s="46"/>
      <c r="D1334" s="46"/>
      <c r="G1334" s="47"/>
      <c r="I1334" s="48"/>
      <c r="Q1334" s="49"/>
      <c r="R1334" s="49"/>
      <c r="S1334" s="49"/>
      <c r="T1334" s="49"/>
      <c r="U1334" s="49"/>
      <c r="V1334" s="49"/>
      <c r="W1334" s="49"/>
      <c r="X1334" s="49"/>
      <c r="Y1334" s="49"/>
      <c r="AA1334" s="49"/>
      <c r="AB1334" s="49"/>
      <c r="AC1334" s="50"/>
      <c r="AD1334" s="50"/>
      <c r="AE1334" s="50"/>
      <c r="AF1334" s="50"/>
      <c r="AG1334" s="50"/>
      <c r="AH1334" s="49"/>
      <c r="AI1334" s="49"/>
    </row>
    <row r="1335" spans="3:35" s="42" customFormat="1" ht="12.75">
      <c r="C1335" s="46"/>
      <c r="D1335" s="46"/>
      <c r="G1335" s="47"/>
      <c r="I1335" s="48"/>
      <c r="Q1335" s="49"/>
      <c r="R1335" s="49"/>
      <c r="S1335" s="49"/>
      <c r="T1335" s="49"/>
      <c r="U1335" s="49"/>
      <c r="V1335" s="49"/>
      <c r="W1335" s="49"/>
      <c r="X1335" s="49"/>
      <c r="Y1335" s="49"/>
      <c r="AA1335" s="49"/>
      <c r="AB1335" s="49"/>
      <c r="AC1335" s="50"/>
      <c r="AD1335" s="50"/>
      <c r="AE1335" s="50"/>
      <c r="AF1335" s="50"/>
      <c r="AG1335" s="50"/>
      <c r="AH1335" s="49"/>
      <c r="AI1335" s="49"/>
    </row>
    <row r="1336" spans="3:35" s="42" customFormat="1" ht="12.75">
      <c r="C1336" s="46"/>
      <c r="D1336" s="46"/>
      <c r="G1336" s="47"/>
      <c r="I1336" s="48"/>
      <c r="Q1336" s="49"/>
      <c r="R1336" s="49"/>
      <c r="S1336" s="49"/>
      <c r="T1336" s="49"/>
      <c r="U1336" s="49"/>
      <c r="V1336" s="49"/>
      <c r="W1336" s="49"/>
      <c r="X1336" s="49"/>
      <c r="Y1336" s="49"/>
      <c r="AA1336" s="49"/>
      <c r="AB1336" s="49"/>
      <c r="AC1336" s="50"/>
      <c r="AD1336" s="50"/>
      <c r="AE1336" s="50"/>
      <c r="AF1336" s="50"/>
      <c r="AG1336" s="50"/>
      <c r="AH1336" s="49"/>
      <c r="AI1336" s="49"/>
    </row>
    <row r="1337" spans="3:35" s="42" customFormat="1" ht="12.75">
      <c r="C1337" s="46"/>
      <c r="D1337" s="46"/>
      <c r="G1337" s="47"/>
      <c r="I1337" s="48"/>
      <c r="Q1337" s="49"/>
      <c r="R1337" s="49"/>
      <c r="S1337" s="49"/>
      <c r="T1337" s="49"/>
      <c r="U1337" s="49"/>
      <c r="V1337" s="49"/>
      <c r="W1337" s="49"/>
      <c r="X1337" s="49"/>
      <c r="Y1337" s="49"/>
      <c r="AA1337" s="49"/>
      <c r="AB1337" s="49"/>
      <c r="AC1337" s="50"/>
      <c r="AD1337" s="50"/>
      <c r="AE1337" s="50"/>
      <c r="AF1337" s="50"/>
      <c r="AG1337" s="50"/>
      <c r="AH1337" s="49"/>
      <c r="AI1337" s="49"/>
    </row>
    <row r="1338" spans="3:35" s="42" customFormat="1" ht="12.75">
      <c r="C1338" s="46"/>
      <c r="D1338" s="46"/>
      <c r="G1338" s="47"/>
      <c r="I1338" s="48"/>
      <c r="Q1338" s="49"/>
      <c r="R1338" s="49"/>
      <c r="S1338" s="49"/>
      <c r="T1338" s="49"/>
      <c r="U1338" s="49"/>
      <c r="V1338" s="49"/>
      <c r="W1338" s="49"/>
      <c r="X1338" s="49"/>
      <c r="Y1338" s="49"/>
      <c r="AA1338" s="49"/>
      <c r="AB1338" s="49"/>
      <c r="AC1338" s="50"/>
      <c r="AD1338" s="50"/>
      <c r="AE1338" s="50"/>
      <c r="AF1338" s="50"/>
      <c r="AG1338" s="50"/>
      <c r="AH1338" s="49"/>
      <c r="AI1338" s="49"/>
    </row>
    <row r="1339" spans="3:35" s="42" customFormat="1" ht="12.75">
      <c r="C1339" s="46"/>
      <c r="D1339" s="46"/>
      <c r="G1339" s="47"/>
      <c r="I1339" s="48"/>
      <c r="Q1339" s="49"/>
      <c r="R1339" s="49"/>
      <c r="S1339" s="49"/>
      <c r="T1339" s="49"/>
      <c r="U1339" s="49"/>
      <c r="V1339" s="49"/>
      <c r="W1339" s="49"/>
      <c r="X1339" s="49"/>
      <c r="Y1339" s="49"/>
      <c r="AA1339" s="49"/>
      <c r="AB1339" s="49"/>
      <c r="AC1339" s="49"/>
      <c r="AD1339" s="49"/>
      <c r="AE1339" s="49"/>
      <c r="AF1339" s="49"/>
      <c r="AG1339" s="49"/>
      <c r="AH1339" s="49"/>
      <c r="AI1339" s="49"/>
    </row>
    <row r="1340" spans="3:35" s="42" customFormat="1" ht="12.75">
      <c r="C1340" s="46"/>
      <c r="D1340" s="46"/>
      <c r="G1340" s="47"/>
      <c r="I1340" s="48"/>
      <c r="Q1340" s="49"/>
      <c r="R1340" s="49"/>
      <c r="S1340" s="49"/>
      <c r="T1340" s="49"/>
      <c r="U1340" s="49"/>
      <c r="V1340" s="49"/>
      <c r="W1340" s="49"/>
      <c r="X1340" s="49"/>
      <c r="Y1340" s="49"/>
      <c r="AA1340" s="49"/>
      <c r="AB1340" s="49"/>
      <c r="AC1340" s="49"/>
      <c r="AD1340" s="49"/>
      <c r="AE1340" s="49"/>
      <c r="AF1340" s="49"/>
      <c r="AG1340" s="49"/>
      <c r="AH1340" s="49"/>
      <c r="AI1340" s="49"/>
    </row>
    <row r="1341" spans="3:35" s="42" customFormat="1" ht="12.75">
      <c r="C1341" s="46"/>
      <c r="D1341" s="46"/>
      <c r="G1341" s="47"/>
      <c r="I1341" s="48"/>
      <c r="Q1341" s="49"/>
      <c r="R1341" s="49"/>
      <c r="S1341" s="49"/>
      <c r="T1341" s="49"/>
      <c r="U1341" s="49"/>
      <c r="V1341" s="49"/>
      <c r="W1341" s="49"/>
      <c r="X1341" s="49"/>
      <c r="Y1341" s="49"/>
      <c r="AA1341" s="49"/>
      <c r="AB1341" s="49"/>
      <c r="AC1341" s="49"/>
      <c r="AD1341" s="49"/>
      <c r="AE1341" s="49"/>
      <c r="AF1341" s="49"/>
      <c r="AG1341" s="49"/>
      <c r="AH1341" s="49"/>
      <c r="AI1341" s="49"/>
    </row>
    <row r="1342" spans="3:35" s="42" customFormat="1" ht="12.75">
      <c r="C1342" s="46"/>
      <c r="D1342" s="46"/>
      <c r="G1342" s="47"/>
      <c r="I1342" s="48"/>
      <c r="Q1342" s="49"/>
      <c r="R1342" s="49"/>
      <c r="S1342" s="49"/>
      <c r="T1342" s="49"/>
      <c r="U1342" s="49"/>
      <c r="V1342" s="49"/>
      <c r="W1342" s="49"/>
      <c r="X1342" s="49"/>
      <c r="Y1342" s="49"/>
      <c r="AA1342" s="49"/>
      <c r="AB1342" s="49"/>
      <c r="AC1342" s="49"/>
      <c r="AD1342" s="49"/>
      <c r="AE1342" s="49"/>
      <c r="AF1342" s="49"/>
      <c r="AG1342" s="49"/>
      <c r="AH1342" s="49"/>
      <c r="AI1342" s="49"/>
    </row>
    <row r="1343" spans="3:35" s="42" customFormat="1" ht="12.75">
      <c r="C1343" s="46"/>
      <c r="D1343" s="46"/>
      <c r="G1343" s="47"/>
      <c r="I1343" s="48"/>
      <c r="Q1343" s="49"/>
      <c r="R1343" s="49"/>
      <c r="S1343" s="49"/>
      <c r="T1343" s="49"/>
      <c r="U1343" s="49"/>
      <c r="V1343" s="49"/>
      <c r="W1343" s="49"/>
      <c r="X1343" s="49"/>
      <c r="Y1343" s="49"/>
      <c r="AA1343" s="49"/>
      <c r="AB1343" s="49"/>
      <c r="AC1343" s="49"/>
      <c r="AD1343" s="49"/>
      <c r="AE1343" s="49"/>
      <c r="AF1343" s="49"/>
      <c r="AG1343" s="49"/>
      <c r="AH1343" s="49"/>
      <c r="AI1343" s="49"/>
    </row>
    <row r="1344" spans="3:35" s="42" customFormat="1" ht="12.75">
      <c r="C1344" s="46"/>
      <c r="D1344" s="46"/>
      <c r="G1344" s="47"/>
      <c r="I1344" s="48"/>
      <c r="Q1344" s="49"/>
      <c r="R1344" s="49"/>
      <c r="S1344" s="49"/>
      <c r="T1344" s="49"/>
      <c r="U1344" s="49"/>
      <c r="V1344" s="49"/>
      <c r="W1344" s="49"/>
      <c r="X1344" s="49"/>
      <c r="Y1344" s="49"/>
      <c r="AA1344" s="49"/>
      <c r="AB1344" s="49"/>
      <c r="AC1344" s="49"/>
      <c r="AD1344" s="49"/>
      <c r="AE1344" s="49"/>
      <c r="AF1344" s="49"/>
      <c r="AG1344" s="49"/>
      <c r="AH1344" s="49"/>
      <c r="AI1344" s="49"/>
    </row>
    <row r="1345" spans="3:35" s="42" customFormat="1" ht="12.75">
      <c r="C1345" s="46"/>
      <c r="D1345" s="46"/>
      <c r="G1345" s="47"/>
      <c r="I1345" s="48"/>
      <c r="Q1345" s="49"/>
      <c r="R1345" s="49"/>
      <c r="S1345" s="49"/>
      <c r="T1345" s="49"/>
      <c r="U1345" s="49"/>
      <c r="V1345" s="49"/>
      <c r="W1345" s="49"/>
      <c r="X1345" s="49"/>
      <c r="Y1345" s="49"/>
      <c r="AA1345" s="49"/>
      <c r="AB1345" s="49"/>
      <c r="AC1345" s="49"/>
      <c r="AD1345" s="49"/>
      <c r="AE1345" s="49"/>
      <c r="AF1345" s="49"/>
      <c r="AG1345" s="49"/>
      <c r="AH1345" s="49"/>
      <c r="AI1345" s="49"/>
    </row>
    <row r="1346" spans="3:35" s="42" customFormat="1" ht="12.75">
      <c r="C1346" s="46"/>
      <c r="D1346" s="46"/>
      <c r="G1346" s="47"/>
      <c r="I1346" s="48"/>
      <c r="Q1346" s="49"/>
      <c r="R1346" s="49"/>
      <c r="S1346" s="49"/>
      <c r="T1346" s="49"/>
      <c r="U1346" s="49"/>
      <c r="V1346" s="49"/>
      <c r="W1346" s="49"/>
      <c r="X1346" s="49"/>
      <c r="Y1346" s="49"/>
      <c r="AA1346" s="49"/>
      <c r="AB1346" s="49"/>
      <c r="AC1346" s="49"/>
      <c r="AD1346" s="49"/>
      <c r="AE1346" s="49"/>
      <c r="AF1346" s="49"/>
      <c r="AG1346" s="49"/>
      <c r="AH1346" s="49"/>
      <c r="AI1346" s="49"/>
    </row>
    <row r="1347" spans="3:35" s="42" customFormat="1" ht="12.75">
      <c r="C1347" s="46"/>
      <c r="D1347" s="46"/>
      <c r="G1347" s="47"/>
      <c r="I1347" s="48"/>
      <c r="Q1347" s="49"/>
      <c r="R1347" s="49"/>
      <c r="S1347" s="49"/>
      <c r="T1347" s="49"/>
      <c r="U1347" s="49"/>
      <c r="V1347" s="49"/>
      <c r="W1347" s="49"/>
      <c r="X1347" s="49"/>
      <c r="Y1347" s="49"/>
      <c r="AA1347" s="49"/>
      <c r="AB1347" s="49"/>
      <c r="AC1347" s="49"/>
      <c r="AD1347" s="49"/>
      <c r="AE1347" s="49"/>
      <c r="AF1347" s="49"/>
      <c r="AG1347" s="49"/>
      <c r="AH1347" s="49"/>
      <c r="AI1347" s="49"/>
    </row>
    <row r="1348" spans="3:35" s="42" customFormat="1" ht="12.75">
      <c r="C1348" s="46"/>
      <c r="D1348" s="46"/>
      <c r="G1348" s="47"/>
      <c r="I1348" s="48"/>
      <c r="Q1348" s="49"/>
      <c r="R1348" s="49"/>
      <c r="S1348" s="49"/>
      <c r="T1348" s="49"/>
      <c r="U1348" s="49"/>
      <c r="V1348" s="49"/>
      <c r="W1348" s="49"/>
      <c r="X1348" s="49"/>
      <c r="Y1348" s="49"/>
      <c r="AA1348" s="49"/>
      <c r="AB1348" s="49"/>
      <c r="AC1348" s="49"/>
      <c r="AD1348" s="49"/>
      <c r="AE1348" s="49"/>
      <c r="AF1348" s="49"/>
      <c r="AG1348" s="49"/>
      <c r="AH1348" s="49"/>
      <c r="AI1348" s="49"/>
    </row>
    <row r="1349" spans="3:35" s="42" customFormat="1" ht="12.75">
      <c r="C1349" s="46"/>
      <c r="D1349" s="46"/>
      <c r="G1349" s="47"/>
      <c r="I1349" s="48"/>
      <c r="Q1349" s="49"/>
      <c r="R1349" s="49"/>
      <c r="S1349" s="49"/>
      <c r="T1349" s="49"/>
      <c r="U1349" s="49"/>
      <c r="V1349" s="49"/>
      <c r="W1349" s="49"/>
      <c r="X1349" s="49"/>
      <c r="Y1349" s="49"/>
      <c r="AA1349" s="49"/>
      <c r="AB1349" s="49"/>
      <c r="AC1349" s="49"/>
      <c r="AD1349" s="49"/>
      <c r="AE1349" s="49"/>
      <c r="AF1349" s="49"/>
      <c r="AG1349" s="49"/>
      <c r="AH1349" s="49"/>
      <c r="AI1349" s="49"/>
    </row>
    <row r="1350" spans="3:35" s="42" customFormat="1" ht="12.75">
      <c r="C1350" s="46"/>
      <c r="D1350" s="46"/>
      <c r="G1350" s="47"/>
      <c r="I1350" s="48"/>
      <c r="Q1350" s="49"/>
      <c r="R1350" s="49"/>
      <c r="S1350" s="49"/>
      <c r="T1350" s="49"/>
      <c r="U1350" s="49"/>
      <c r="V1350" s="49"/>
      <c r="W1350" s="49"/>
      <c r="X1350" s="49"/>
      <c r="Y1350" s="49"/>
      <c r="AA1350" s="49"/>
      <c r="AB1350" s="49"/>
      <c r="AC1350" s="49"/>
      <c r="AD1350" s="49"/>
      <c r="AE1350" s="49"/>
      <c r="AF1350" s="49"/>
      <c r="AG1350" s="49"/>
      <c r="AH1350" s="49"/>
      <c r="AI1350" s="49"/>
    </row>
    <row r="1351" spans="3:35" s="42" customFormat="1" ht="12.75">
      <c r="C1351" s="46"/>
      <c r="D1351" s="46"/>
      <c r="G1351" s="47"/>
      <c r="I1351" s="48"/>
      <c r="Q1351" s="49"/>
      <c r="R1351" s="49"/>
      <c r="S1351" s="49"/>
      <c r="T1351" s="49"/>
      <c r="U1351" s="49"/>
      <c r="V1351" s="49"/>
      <c r="W1351" s="49"/>
      <c r="X1351" s="49"/>
      <c r="Y1351" s="49"/>
      <c r="AA1351" s="49"/>
      <c r="AB1351" s="49"/>
      <c r="AC1351" s="49"/>
      <c r="AD1351" s="49"/>
      <c r="AE1351" s="49"/>
      <c r="AF1351" s="49"/>
      <c r="AG1351" s="49"/>
      <c r="AH1351" s="49"/>
      <c r="AI1351" s="49"/>
    </row>
    <row r="1352" spans="3:35" s="42" customFormat="1" ht="12.75">
      <c r="C1352" s="46"/>
      <c r="D1352" s="46"/>
      <c r="G1352" s="47"/>
      <c r="I1352" s="48"/>
      <c r="Q1352" s="49"/>
      <c r="R1352" s="49"/>
      <c r="S1352" s="49"/>
      <c r="T1352" s="49"/>
      <c r="U1352" s="49"/>
      <c r="V1352" s="49"/>
      <c r="W1352" s="49"/>
      <c r="X1352" s="49"/>
      <c r="Y1352" s="49"/>
      <c r="AA1352" s="49"/>
      <c r="AB1352" s="49"/>
      <c r="AC1352" s="49"/>
      <c r="AD1352" s="49"/>
      <c r="AE1352" s="49"/>
      <c r="AF1352" s="49"/>
      <c r="AG1352" s="49"/>
      <c r="AH1352" s="49"/>
      <c r="AI1352" s="49"/>
    </row>
    <row r="1353" spans="3:35" s="42" customFormat="1" ht="12.75">
      <c r="C1353" s="46"/>
      <c r="D1353" s="46"/>
      <c r="G1353" s="47"/>
      <c r="I1353" s="48"/>
      <c r="Q1353" s="49"/>
      <c r="R1353" s="49"/>
      <c r="S1353" s="49"/>
      <c r="T1353" s="49"/>
      <c r="U1353" s="49"/>
      <c r="V1353" s="49"/>
      <c r="W1353" s="49"/>
      <c r="X1353" s="49"/>
      <c r="Y1353" s="49"/>
      <c r="AA1353" s="49"/>
      <c r="AB1353" s="49"/>
      <c r="AC1353" s="49"/>
      <c r="AD1353" s="49"/>
      <c r="AE1353" s="49"/>
      <c r="AF1353" s="49"/>
      <c r="AG1353" s="49"/>
      <c r="AH1353" s="49"/>
      <c r="AI1353" s="49"/>
    </row>
    <row r="1354" spans="3:35" s="42" customFormat="1" ht="12.75">
      <c r="C1354" s="46"/>
      <c r="D1354" s="46"/>
      <c r="G1354" s="47"/>
      <c r="I1354" s="48"/>
      <c r="Q1354" s="49"/>
      <c r="R1354" s="49"/>
      <c r="S1354" s="49"/>
      <c r="T1354" s="49"/>
      <c r="U1354" s="49"/>
      <c r="V1354" s="49"/>
      <c r="W1354" s="49"/>
      <c r="X1354" s="49"/>
      <c r="Y1354" s="49"/>
      <c r="AA1354" s="49"/>
      <c r="AB1354" s="49"/>
      <c r="AC1354" s="49"/>
      <c r="AD1354" s="49"/>
      <c r="AE1354" s="49"/>
      <c r="AF1354" s="49"/>
      <c r="AG1354" s="49"/>
      <c r="AH1354" s="49"/>
      <c r="AI1354" s="49"/>
    </row>
    <row r="1355" spans="3:35" s="42" customFormat="1" ht="12.75">
      <c r="C1355" s="46"/>
      <c r="D1355" s="46"/>
      <c r="G1355" s="47"/>
      <c r="I1355" s="48"/>
      <c r="Q1355" s="49"/>
      <c r="R1355" s="49"/>
      <c r="S1355" s="49"/>
      <c r="T1355" s="49"/>
      <c r="U1355" s="49"/>
      <c r="V1355" s="49"/>
      <c r="W1355" s="49"/>
      <c r="X1355" s="49"/>
      <c r="Y1355" s="49"/>
      <c r="AA1355" s="49"/>
      <c r="AB1355" s="49"/>
      <c r="AC1355" s="49"/>
      <c r="AD1355" s="49"/>
      <c r="AE1355" s="49"/>
      <c r="AF1355" s="49"/>
      <c r="AG1355" s="49"/>
      <c r="AH1355" s="49"/>
      <c r="AI1355" s="49"/>
    </row>
    <row r="1356" spans="3:35" s="42" customFormat="1" ht="12.75">
      <c r="C1356" s="46"/>
      <c r="D1356" s="46"/>
      <c r="G1356" s="47"/>
      <c r="I1356" s="48"/>
      <c r="Q1356" s="49"/>
      <c r="R1356" s="49"/>
      <c r="S1356" s="49"/>
      <c r="T1356" s="49"/>
      <c r="U1356" s="49"/>
      <c r="V1356" s="49"/>
      <c r="W1356" s="49"/>
      <c r="X1356" s="49"/>
      <c r="Y1356" s="49"/>
      <c r="AA1356" s="49"/>
      <c r="AB1356" s="49"/>
      <c r="AC1356" s="49"/>
      <c r="AD1356" s="49"/>
      <c r="AE1356" s="49"/>
      <c r="AF1356" s="49"/>
      <c r="AG1356" s="49"/>
      <c r="AH1356" s="49"/>
      <c r="AI1356" s="49"/>
    </row>
    <row r="1357" spans="3:35" s="42" customFormat="1" ht="12.75">
      <c r="C1357" s="46"/>
      <c r="D1357" s="46"/>
      <c r="G1357" s="47"/>
      <c r="I1357" s="48"/>
      <c r="Q1357" s="49"/>
      <c r="R1357" s="49"/>
      <c r="S1357" s="49"/>
      <c r="T1357" s="49"/>
      <c r="U1357" s="49"/>
      <c r="V1357" s="49"/>
      <c r="W1357" s="49"/>
      <c r="X1357" s="49"/>
      <c r="Y1357" s="49"/>
      <c r="AA1357" s="49"/>
      <c r="AB1357" s="49"/>
      <c r="AC1357" s="49"/>
      <c r="AD1357" s="49"/>
      <c r="AE1357" s="49"/>
      <c r="AF1357" s="49"/>
      <c r="AG1357" s="49"/>
      <c r="AH1357" s="49"/>
      <c r="AI1357" s="49"/>
    </row>
    <row r="1358" spans="3:35" s="42" customFormat="1" ht="12.75">
      <c r="C1358" s="46"/>
      <c r="D1358" s="46"/>
      <c r="G1358" s="47"/>
      <c r="I1358" s="48"/>
      <c r="Q1358" s="49"/>
      <c r="R1358" s="49"/>
      <c r="S1358" s="49"/>
      <c r="T1358" s="49"/>
      <c r="U1358" s="49"/>
      <c r="V1358" s="49"/>
      <c r="W1358" s="49"/>
      <c r="X1358" s="49"/>
      <c r="Y1358" s="49"/>
      <c r="AA1358" s="49"/>
      <c r="AB1358" s="49"/>
      <c r="AC1358" s="49"/>
      <c r="AD1358" s="49"/>
      <c r="AE1358" s="49"/>
      <c r="AF1358" s="49"/>
      <c r="AG1358" s="49"/>
      <c r="AH1358" s="49"/>
      <c r="AI1358" s="49"/>
    </row>
    <row r="1359" spans="3:35" s="42" customFormat="1" ht="12.75">
      <c r="C1359" s="46"/>
      <c r="D1359" s="46"/>
      <c r="G1359" s="47"/>
      <c r="I1359" s="48"/>
      <c r="Q1359" s="49"/>
      <c r="R1359" s="49"/>
      <c r="S1359" s="49"/>
      <c r="T1359" s="49"/>
      <c r="U1359" s="49"/>
      <c r="V1359" s="49"/>
      <c r="W1359" s="49"/>
      <c r="X1359" s="49"/>
      <c r="Y1359" s="49"/>
      <c r="AA1359" s="49"/>
      <c r="AB1359" s="49"/>
      <c r="AC1359" s="49"/>
      <c r="AD1359" s="49"/>
      <c r="AE1359" s="49"/>
      <c r="AF1359" s="49"/>
      <c r="AG1359" s="49"/>
      <c r="AH1359" s="49"/>
      <c r="AI1359" s="49"/>
    </row>
    <row r="1360" spans="3:35" s="42" customFormat="1" ht="12.75">
      <c r="C1360" s="46"/>
      <c r="D1360" s="46"/>
      <c r="G1360" s="47"/>
      <c r="I1360" s="48"/>
      <c r="Q1360" s="49"/>
      <c r="R1360" s="49"/>
      <c r="S1360" s="49"/>
      <c r="T1360" s="49"/>
      <c r="U1360" s="49"/>
      <c r="V1360" s="49"/>
      <c r="W1360" s="49"/>
      <c r="X1360" s="49"/>
      <c r="Y1360" s="49"/>
      <c r="AA1360" s="49"/>
      <c r="AB1360" s="49"/>
      <c r="AC1360" s="49"/>
      <c r="AD1360" s="49"/>
      <c r="AE1360" s="49"/>
      <c r="AF1360" s="49"/>
      <c r="AG1360" s="49"/>
      <c r="AH1360" s="49"/>
      <c r="AI1360" s="49"/>
    </row>
    <row r="1361" spans="3:35" s="42" customFormat="1" ht="12.75">
      <c r="C1361" s="46"/>
      <c r="D1361" s="46"/>
      <c r="G1361" s="47"/>
      <c r="I1361" s="48"/>
      <c r="Q1361" s="49"/>
      <c r="R1361" s="49"/>
      <c r="S1361" s="49"/>
      <c r="T1361" s="49"/>
      <c r="U1361" s="49"/>
      <c r="V1361" s="49"/>
      <c r="W1361" s="49"/>
      <c r="X1361" s="49"/>
      <c r="Y1361" s="49"/>
      <c r="AA1361" s="49"/>
      <c r="AB1361" s="49"/>
      <c r="AC1361" s="49"/>
      <c r="AD1361" s="49"/>
      <c r="AE1361" s="49"/>
      <c r="AF1361" s="49"/>
      <c r="AG1361" s="49"/>
      <c r="AH1361" s="49"/>
      <c r="AI1361" s="49"/>
    </row>
    <row r="1362" spans="3:35" s="42" customFormat="1" ht="12.75">
      <c r="C1362" s="46"/>
      <c r="D1362" s="46"/>
      <c r="G1362" s="47"/>
      <c r="I1362" s="48"/>
      <c r="Q1362" s="49"/>
      <c r="R1362" s="49"/>
      <c r="S1362" s="49"/>
      <c r="T1362" s="49"/>
      <c r="U1362" s="49"/>
      <c r="V1362" s="49"/>
      <c r="W1362" s="49"/>
      <c r="X1362" s="49"/>
      <c r="Y1362" s="49"/>
      <c r="AA1362" s="49"/>
      <c r="AB1362" s="49"/>
      <c r="AC1362" s="49"/>
      <c r="AD1362" s="49"/>
      <c r="AE1362" s="49"/>
      <c r="AF1362" s="49"/>
      <c r="AG1362" s="49"/>
      <c r="AH1362" s="49"/>
      <c r="AI1362" s="49"/>
    </row>
    <row r="1363" spans="3:35" s="42" customFormat="1" ht="12.75">
      <c r="C1363" s="46"/>
      <c r="D1363" s="46"/>
      <c r="G1363" s="47"/>
      <c r="I1363" s="48"/>
      <c r="Q1363" s="49"/>
      <c r="R1363" s="49"/>
      <c r="S1363" s="49"/>
      <c r="T1363" s="49"/>
      <c r="U1363" s="49"/>
      <c r="V1363" s="49"/>
      <c r="W1363" s="49"/>
      <c r="X1363" s="49"/>
      <c r="Y1363" s="49"/>
      <c r="AA1363" s="49"/>
      <c r="AB1363" s="49"/>
      <c r="AC1363" s="49"/>
      <c r="AD1363" s="49"/>
      <c r="AE1363" s="49"/>
      <c r="AF1363" s="49"/>
      <c r="AG1363" s="49"/>
      <c r="AH1363" s="49"/>
      <c r="AI1363" s="49"/>
    </row>
    <row r="1364" spans="3:35" s="42" customFormat="1" ht="12.75">
      <c r="C1364" s="46"/>
      <c r="D1364" s="46"/>
      <c r="G1364" s="47"/>
      <c r="I1364" s="48"/>
      <c r="Q1364" s="49"/>
      <c r="R1364" s="49"/>
      <c r="S1364" s="49"/>
      <c r="T1364" s="49"/>
      <c r="U1364" s="49"/>
      <c r="V1364" s="49"/>
      <c r="W1364" s="49"/>
      <c r="X1364" s="49"/>
      <c r="Y1364" s="49"/>
      <c r="AA1364" s="49"/>
      <c r="AB1364" s="49"/>
      <c r="AC1364" s="49"/>
      <c r="AD1364" s="49"/>
      <c r="AE1364" s="49"/>
      <c r="AF1364" s="49"/>
      <c r="AG1364" s="49"/>
      <c r="AH1364" s="49"/>
      <c r="AI1364" s="49"/>
    </row>
    <row r="1365" spans="3:35" s="42" customFormat="1" ht="12.75">
      <c r="C1365" s="46"/>
      <c r="D1365" s="46"/>
      <c r="G1365" s="47"/>
      <c r="I1365" s="48"/>
      <c r="Q1365" s="49"/>
      <c r="R1365" s="49"/>
      <c r="S1365" s="49"/>
      <c r="T1365" s="49"/>
      <c r="U1365" s="49"/>
      <c r="V1365" s="49"/>
      <c r="W1365" s="49"/>
      <c r="X1365" s="49"/>
      <c r="Y1365" s="49"/>
      <c r="AA1365" s="49"/>
      <c r="AB1365" s="49"/>
      <c r="AC1365" s="49"/>
      <c r="AD1365" s="49"/>
      <c r="AE1365" s="49"/>
      <c r="AF1365" s="49"/>
      <c r="AG1365" s="49"/>
      <c r="AH1365" s="49"/>
      <c r="AI1365" s="49"/>
    </row>
    <row r="1366" spans="3:35" s="42" customFormat="1" ht="12.75">
      <c r="C1366" s="46"/>
      <c r="D1366" s="46"/>
      <c r="G1366" s="47"/>
      <c r="I1366" s="48"/>
      <c r="Q1366" s="49"/>
      <c r="R1366" s="49"/>
      <c r="S1366" s="49"/>
      <c r="T1366" s="49"/>
      <c r="U1366" s="49"/>
      <c r="V1366" s="49"/>
      <c r="W1366" s="49"/>
      <c r="X1366" s="49"/>
      <c r="Y1366" s="49"/>
      <c r="AA1366" s="49"/>
      <c r="AB1366" s="49"/>
      <c r="AC1366" s="49"/>
      <c r="AD1366" s="49"/>
      <c r="AE1366" s="49"/>
      <c r="AF1366" s="49"/>
      <c r="AG1366" s="49"/>
      <c r="AH1366" s="49"/>
      <c r="AI1366" s="49"/>
    </row>
    <row r="1367" spans="3:35" s="42" customFormat="1" ht="12.75">
      <c r="C1367" s="46"/>
      <c r="D1367" s="46"/>
      <c r="G1367" s="47"/>
      <c r="I1367" s="48"/>
      <c r="Q1367" s="49"/>
      <c r="R1367" s="49"/>
      <c r="S1367" s="49"/>
      <c r="T1367" s="49"/>
      <c r="U1367" s="49"/>
      <c r="V1367" s="49"/>
      <c r="W1367" s="49"/>
      <c r="X1367" s="49"/>
      <c r="Y1367" s="49"/>
      <c r="AA1367" s="49"/>
      <c r="AB1367" s="49"/>
      <c r="AC1367" s="49"/>
      <c r="AD1367" s="49"/>
      <c r="AE1367" s="49"/>
      <c r="AF1367" s="49"/>
      <c r="AG1367" s="49"/>
      <c r="AH1367" s="49"/>
      <c r="AI1367" s="49"/>
    </row>
    <row r="1368" spans="3:35" s="42" customFormat="1" ht="12.75">
      <c r="C1368" s="46"/>
      <c r="D1368" s="46"/>
      <c r="G1368" s="47"/>
      <c r="I1368" s="48"/>
      <c r="Q1368" s="49"/>
      <c r="R1368" s="49"/>
      <c r="S1368" s="49"/>
      <c r="T1368" s="49"/>
      <c r="U1368" s="49"/>
      <c r="V1368" s="49"/>
      <c r="W1368" s="49"/>
      <c r="X1368" s="49"/>
      <c r="Y1368" s="49"/>
      <c r="AA1368" s="49"/>
      <c r="AB1368" s="49"/>
      <c r="AC1368" s="49"/>
      <c r="AD1368" s="49"/>
      <c r="AE1368" s="49"/>
      <c r="AF1368" s="49"/>
      <c r="AG1368" s="49"/>
      <c r="AH1368" s="49"/>
      <c r="AI1368" s="49"/>
    </row>
    <row r="1369" spans="3:35" s="42" customFormat="1" ht="12.75">
      <c r="C1369" s="46"/>
      <c r="D1369" s="46"/>
      <c r="G1369" s="47"/>
      <c r="I1369" s="48"/>
      <c r="Q1369" s="49"/>
      <c r="R1369" s="49"/>
      <c r="S1369" s="49"/>
      <c r="T1369" s="49"/>
      <c r="U1369" s="49"/>
      <c r="V1369" s="49"/>
      <c r="W1369" s="49"/>
      <c r="X1369" s="49"/>
      <c r="Y1369" s="49"/>
      <c r="AA1369" s="49"/>
      <c r="AB1369" s="49"/>
      <c r="AC1369" s="49"/>
      <c r="AD1369" s="49"/>
      <c r="AE1369" s="49"/>
      <c r="AF1369" s="49"/>
      <c r="AG1369" s="49"/>
      <c r="AH1369" s="49"/>
      <c r="AI1369" s="49"/>
    </row>
    <row r="1370" spans="3:35" s="42" customFormat="1" ht="12.75">
      <c r="C1370" s="46"/>
      <c r="D1370" s="46"/>
      <c r="G1370" s="47"/>
      <c r="I1370" s="48"/>
      <c r="Q1370" s="49"/>
      <c r="R1370" s="49"/>
      <c r="S1370" s="49"/>
      <c r="T1370" s="49"/>
      <c r="U1370" s="49"/>
      <c r="V1370" s="49"/>
      <c r="W1370" s="49"/>
      <c r="X1370" s="49"/>
      <c r="Y1370" s="49"/>
      <c r="AA1370" s="49"/>
      <c r="AB1370" s="49"/>
      <c r="AC1370" s="49"/>
      <c r="AD1370" s="49"/>
      <c r="AE1370" s="49"/>
      <c r="AF1370" s="49"/>
      <c r="AG1370" s="49"/>
      <c r="AH1370" s="49"/>
      <c r="AI1370" s="49"/>
    </row>
    <row r="1371" spans="3:35" s="42" customFormat="1" ht="12.75">
      <c r="C1371" s="46"/>
      <c r="D1371" s="46"/>
      <c r="G1371" s="47"/>
      <c r="I1371" s="48"/>
      <c r="Q1371" s="49"/>
      <c r="R1371" s="49"/>
      <c r="S1371" s="49"/>
      <c r="T1371" s="49"/>
      <c r="U1371" s="49"/>
      <c r="V1371" s="49"/>
      <c r="W1371" s="49"/>
      <c r="X1371" s="49"/>
      <c r="Y1371" s="49"/>
      <c r="AA1371" s="49"/>
      <c r="AB1371" s="49"/>
      <c r="AC1371" s="49"/>
      <c r="AD1371" s="49"/>
      <c r="AE1371" s="49"/>
      <c r="AF1371" s="49"/>
      <c r="AG1371" s="49"/>
      <c r="AH1371" s="49"/>
      <c r="AI1371" s="49"/>
    </row>
    <row r="1372" spans="3:35" s="42" customFormat="1" ht="12.75">
      <c r="C1372" s="46"/>
      <c r="D1372" s="46"/>
      <c r="G1372" s="47"/>
      <c r="I1372" s="48"/>
      <c r="Q1372" s="49"/>
      <c r="R1372" s="49"/>
      <c r="S1372" s="49"/>
      <c r="T1372" s="49"/>
      <c r="U1372" s="49"/>
      <c r="V1372" s="49"/>
      <c r="W1372" s="49"/>
      <c r="X1372" s="49"/>
      <c r="Y1372" s="49"/>
      <c r="AA1372" s="49"/>
      <c r="AB1372" s="49"/>
      <c r="AC1372" s="49"/>
      <c r="AD1372" s="49"/>
      <c r="AE1372" s="49"/>
      <c r="AF1372" s="49"/>
      <c r="AG1372" s="49"/>
      <c r="AH1372" s="49"/>
      <c r="AI1372" s="49"/>
    </row>
    <row r="1373" spans="3:35" s="42" customFormat="1" ht="12.75">
      <c r="C1373" s="46"/>
      <c r="D1373" s="46"/>
      <c r="G1373" s="47"/>
      <c r="I1373" s="48"/>
      <c r="Q1373" s="49"/>
      <c r="R1373" s="49"/>
      <c r="S1373" s="49"/>
      <c r="T1373" s="49"/>
      <c r="U1373" s="49"/>
      <c r="V1373" s="49"/>
      <c r="W1373" s="49"/>
      <c r="X1373" s="49"/>
      <c r="Y1373" s="49"/>
      <c r="AA1373" s="49"/>
      <c r="AB1373" s="49"/>
      <c r="AC1373" s="49"/>
      <c r="AD1373" s="49"/>
      <c r="AE1373" s="49"/>
      <c r="AF1373" s="49"/>
      <c r="AG1373" s="49"/>
      <c r="AH1373" s="49"/>
      <c r="AI1373" s="49"/>
    </row>
    <row r="1374" spans="3:35" s="42" customFormat="1" ht="12.75">
      <c r="C1374" s="46"/>
      <c r="D1374" s="46"/>
      <c r="G1374" s="47"/>
      <c r="I1374" s="48"/>
      <c r="Q1374" s="49"/>
      <c r="R1374" s="49"/>
      <c r="S1374" s="49"/>
      <c r="T1374" s="49"/>
      <c r="U1374" s="49"/>
      <c r="V1374" s="49"/>
      <c r="W1374" s="49"/>
      <c r="X1374" s="49"/>
      <c r="Y1374" s="49"/>
      <c r="AA1374" s="49"/>
      <c r="AB1374" s="49"/>
      <c r="AC1374" s="49"/>
      <c r="AD1374" s="49"/>
      <c r="AE1374" s="49"/>
      <c r="AF1374" s="49"/>
      <c r="AG1374" s="49"/>
      <c r="AH1374" s="49"/>
      <c r="AI1374" s="49"/>
    </row>
    <row r="1375" spans="3:35" s="42" customFormat="1" ht="12.75">
      <c r="C1375" s="46"/>
      <c r="D1375" s="46"/>
      <c r="G1375" s="47"/>
      <c r="I1375" s="48"/>
      <c r="Q1375" s="49"/>
      <c r="R1375" s="49"/>
      <c r="S1375" s="49"/>
      <c r="T1375" s="49"/>
      <c r="U1375" s="49"/>
      <c r="V1375" s="49"/>
      <c r="W1375" s="49"/>
      <c r="X1375" s="49"/>
      <c r="Y1375" s="49"/>
      <c r="AA1375" s="49"/>
      <c r="AB1375" s="49"/>
      <c r="AC1375" s="49"/>
      <c r="AD1375" s="49"/>
      <c r="AE1375" s="49"/>
      <c r="AF1375" s="49"/>
      <c r="AG1375" s="49"/>
      <c r="AH1375" s="49"/>
      <c r="AI1375" s="49"/>
    </row>
    <row r="1376" spans="3:35" s="42" customFormat="1" ht="12.75">
      <c r="C1376" s="46"/>
      <c r="D1376" s="46"/>
      <c r="G1376" s="47"/>
      <c r="I1376" s="48"/>
      <c r="Q1376" s="49"/>
      <c r="R1376" s="49"/>
      <c r="S1376" s="49"/>
      <c r="T1376" s="49"/>
      <c r="U1376" s="49"/>
      <c r="V1376" s="49"/>
      <c r="W1376" s="49"/>
      <c r="X1376" s="49"/>
      <c r="Y1376" s="49"/>
      <c r="AA1376" s="49"/>
      <c r="AB1376" s="49"/>
      <c r="AC1376" s="49"/>
      <c r="AD1376" s="49"/>
      <c r="AE1376" s="49"/>
      <c r="AF1376" s="49"/>
      <c r="AG1376" s="49"/>
      <c r="AH1376" s="49"/>
      <c r="AI1376" s="49"/>
    </row>
    <row r="1377" spans="3:35" s="42" customFormat="1" ht="12.75">
      <c r="C1377" s="46"/>
      <c r="D1377" s="46"/>
      <c r="G1377" s="47"/>
      <c r="I1377" s="48"/>
      <c r="Q1377" s="49"/>
      <c r="R1377" s="49"/>
      <c r="S1377" s="49"/>
      <c r="T1377" s="49"/>
      <c r="U1377" s="49"/>
      <c r="V1377" s="49"/>
      <c r="W1377" s="49"/>
      <c r="X1377" s="49"/>
      <c r="Y1377" s="49"/>
      <c r="AA1377" s="49"/>
      <c r="AB1377" s="49"/>
      <c r="AC1377" s="49"/>
      <c r="AD1377" s="49"/>
      <c r="AE1377" s="49"/>
      <c r="AF1377" s="49"/>
      <c r="AG1377" s="49"/>
      <c r="AH1377" s="49"/>
      <c r="AI1377" s="49"/>
    </row>
    <row r="1378" spans="3:35" s="42" customFormat="1" ht="12.75">
      <c r="C1378" s="46"/>
      <c r="D1378" s="46"/>
      <c r="G1378" s="47"/>
      <c r="I1378" s="48"/>
      <c r="Q1378" s="49"/>
      <c r="R1378" s="49"/>
      <c r="S1378" s="49"/>
      <c r="T1378" s="49"/>
      <c r="U1378" s="49"/>
      <c r="V1378" s="49"/>
      <c r="W1378" s="49"/>
      <c r="X1378" s="49"/>
      <c r="Y1378" s="49"/>
      <c r="AA1378" s="49"/>
      <c r="AB1378" s="49"/>
      <c r="AC1378" s="49"/>
      <c r="AD1378" s="49"/>
      <c r="AE1378" s="49"/>
      <c r="AF1378" s="49"/>
      <c r="AG1378" s="49"/>
      <c r="AH1378" s="49"/>
      <c r="AI1378" s="49"/>
    </row>
    <row r="1379" spans="3:35" s="42" customFormat="1" ht="12.75">
      <c r="C1379" s="46"/>
      <c r="D1379" s="46"/>
      <c r="G1379" s="47"/>
      <c r="I1379" s="48"/>
      <c r="Q1379" s="49"/>
      <c r="R1379" s="49"/>
      <c r="S1379" s="49"/>
      <c r="T1379" s="49"/>
      <c r="U1379" s="49"/>
      <c r="V1379" s="49"/>
      <c r="W1379" s="49"/>
      <c r="X1379" s="49"/>
      <c r="Y1379" s="49"/>
      <c r="AA1379" s="49"/>
      <c r="AB1379" s="49"/>
      <c r="AC1379" s="49"/>
      <c r="AD1379" s="49"/>
      <c r="AE1379" s="49"/>
      <c r="AF1379" s="49"/>
      <c r="AG1379" s="49"/>
      <c r="AH1379" s="49"/>
      <c r="AI1379" s="49"/>
    </row>
    <row r="1380" spans="3:35" s="42" customFormat="1" ht="12.75">
      <c r="C1380" s="46"/>
      <c r="D1380" s="46"/>
      <c r="G1380" s="47"/>
      <c r="I1380" s="48"/>
      <c r="Q1380" s="49"/>
      <c r="R1380" s="49"/>
      <c r="S1380" s="49"/>
      <c r="T1380" s="49"/>
      <c r="U1380" s="49"/>
      <c r="V1380" s="49"/>
      <c r="W1380" s="49"/>
      <c r="X1380" s="49"/>
      <c r="Y1380" s="49"/>
      <c r="AA1380" s="49"/>
      <c r="AB1380" s="49"/>
      <c r="AC1380" s="49"/>
      <c r="AD1380" s="49"/>
      <c r="AE1380" s="49"/>
      <c r="AF1380" s="49"/>
      <c r="AG1380" s="49"/>
      <c r="AH1380" s="49"/>
      <c r="AI1380" s="49"/>
    </row>
    <row r="1381" spans="3:35" s="42" customFormat="1" ht="12.75">
      <c r="C1381" s="46"/>
      <c r="D1381" s="46"/>
      <c r="G1381" s="47"/>
      <c r="I1381" s="48"/>
      <c r="Q1381" s="49"/>
      <c r="R1381" s="49"/>
      <c r="S1381" s="49"/>
      <c r="T1381" s="49"/>
      <c r="U1381" s="49"/>
      <c r="V1381" s="49"/>
      <c r="W1381" s="49"/>
      <c r="X1381" s="49"/>
      <c r="Y1381" s="49"/>
      <c r="AA1381" s="49"/>
      <c r="AB1381" s="49"/>
      <c r="AC1381" s="49"/>
      <c r="AD1381" s="49"/>
      <c r="AE1381" s="49"/>
      <c r="AF1381" s="49"/>
      <c r="AG1381" s="49"/>
      <c r="AH1381" s="49"/>
      <c r="AI1381" s="49"/>
    </row>
    <row r="1382" spans="3:35" s="42" customFormat="1" ht="12.75">
      <c r="C1382" s="46"/>
      <c r="D1382" s="46"/>
      <c r="G1382" s="47"/>
      <c r="I1382" s="48"/>
      <c r="Q1382" s="49"/>
      <c r="R1382" s="49"/>
      <c r="S1382" s="49"/>
      <c r="T1382" s="49"/>
      <c r="U1382" s="49"/>
      <c r="V1382" s="49"/>
      <c r="W1382" s="49"/>
      <c r="X1382" s="49"/>
      <c r="Y1382" s="49"/>
      <c r="AA1382" s="49"/>
      <c r="AB1382" s="49"/>
      <c r="AC1382" s="49"/>
      <c r="AD1382" s="49"/>
      <c r="AE1382" s="49"/>
      <c r="AF1382" s="49"/>
      <c r="AG1382" s="49"/>
      <c r="AH1382" s="49"/>
      <c r="AI1382" s="49"/>
    </row>
    <row r="1383" spans="3:35" s="42" customFormat="1" ht="12.75">
      <c r="C1383" s="46"/>
      <c r="D1383" s="46"/>
      <c r="G1383" s="47"/>
      <c r="I1383" s="48"/>
      <c r="Q1383" s="49"/>
      <c r="R1383" s="49"/>
      <c r="S1383" s="49"/>
      <c r="T1383" s="49"/>
      <c r="U1383" s="49"/>
      <c r="V1383" s="49"/>
      <c r="W1383" s="49"/>
      <c r="X1383" s="49"/>
      <c r="Y1383" s="49"/>
      <c r="AA1383" s="49"/>
      <c r="AB1383" s="49"/>
      <c r="AC1383" s="49"/>
      <c r="AD1383" s="49"/>
      <c r="AE1383" s="49"/>
      <c r="AF1383" s="49"/>
      <c r="AG1383" s="49"/>
      <c r="AH1383" s="49"/>
      <c r="AI1383" s="49"/>
    </row>
    <row r="1384" spans="3:35" s="42" customFormat="1" ht="12.75">
      <c r="C1384" s="46"/>
      <c r="D1384" s="46"/>
      <c r="G1384" s="47"/>
      <c r="I1384" s="48"/>
      <c r="Q1384" s="49"/>
      <c r="R1384" s="49"/>
      <c r="S1384" s="49"/>
      <c r="T1384" s="49"/>
      <c r="U1384" s="49"/>
      <c r="V1384" s="49"/>
      <c r="W1384" s="49"/>
      <c r="X1384" s="49"/>
      <c r="Y1384" s="49"/>
      <c r="AA1384" s="49"/>
      <c r="AB1384" s="49"/>
      <c r="AC1384" s="49"/>
      <c r="AD1384" s="49"/>
      <c r="AE1384" s="49"/>
      <c r="AF1384" s="49"/>
      <c r="AG1384" s="49"/>
      <c r="AH1384" s="49"/>
      <c r="AI1384" s="49"/>
    </row>
    <row r="1385" spans="3:35" s="42" customFormat="1" ht="12.75">
      <c r="C1385" s="46"/>
      <c r="D1385" s="46"/>
      <c r="G1385" s="47"/>
      <c r="I1385" s="48"/>
      <c r="Q1385" s="49"/>
      <c r="R1385" s="49"/>
      <c r="S1385" s="49"/>
      <c r="T1385" s="49"/>
      <c r="U1385" s="49"/>
      <c r="V1385" s="49"/>
      <c r="W1385" s="49"/>
      <c r="X1385" s="49"/>
      <c r="Y1385" s="49"/>
      <c r="AA1385" s="49"/>
      <c r="AB1385" s="49"/>
      <c r="AC1385" s="49"/>
      <c r="AD1385" s="49"/>
      <c r="AE1385" s="49"/>
      <c r="AF1385" s="49"/>
      <c r="AG1385" s="49"/>
      <c r="AH1385" s="49"/>
      <c r="AI1385" s="49"/>
    </row>
    <row r="1386" spans="3:35" s="42" customFormat="1" ht="12.75">
      <c r="C1386" s="46"/>
      <c r="D1386" s="46"/>
      <c r="G1386" s="47"/>
      <c r="I1386" s="48"/>
      <c r="Q1386" s="49"/>
      <c r="R1386" s="49"/>
      <c r="S1386" s="49"/>
      <c r="T1386" s="49"/>
      <c r="U1386" s="49"/>
      <c r="V1386" s="49"/>
      <c r="W1386" s="49"/>
      <c r="X1386" s="49"/>
      <c r="Y1386" s="49"/>
      <c r="AA1386" s="49"/>
      <c r="AB1386" s="49"/>
      <c r="AC1386" s="49"/>
      <c r="AD1386" s="49"/>
      <c r="AE1386" s="49"/>
      <c r="AF1386" s="49"/>
      <c r="AG1386" s="49"/>
      <c r="AH1386" s="49"/>
      <c r="AI1386" s="49"/>
    </row>
    <row r="1387" spans="3:35" s="42" customFormat="1" ht="12.75">
      <c r="C1387" s="46"/>
      <c r="D1387" s="46"/>
      <c r="G1387" s="47"/>
      <c r="I1387" s="48"/>
      <c r="Q1387" s="49"/>
      <c r="R1387" s="49"/>
      <c r="S1387" s="49"/>
      <c r="T1387" s="49"/>
      <c r="U1387" s="49"/>
      <c r="V1387" s="49"/>
      <c r="W1387" s="49"/>
      <c r="X1387" s="49"/>
      <c r="Y1387" s="49"/>
      <c r="AA1387" s="49"/>
      <c r="AB1387" s="49"/>
      <c r="AC1387" s="49"/>
      <c r="AD1387" s="49"/>
      <c r="AE1387" s="49"/>
      <c r="AF1387" s="49"/>
      <c r="AG1387" s="49"/>
      <c r="AH1387" s="49"/>
      <c r="AI1387" s="49"/>
    </row>
    <row r="1388" spans="3:35" s="42" customFormat="1" ht="12.75">
      <c r="C1388" s="46"/>
      <c r="D1388" s="46"/>
      <c r="G1388" s="47"/>
      <c r="I1388" s="48"/>
      <c r="Q1388" s="49"/>
      <c r="R1388" s="49"/>
      <c r="S1388" s="49"/>
      <c r="T1388" s="49"/>
      <c r="U1388" s="49"/>
      <c r="V1388" s="49"/>
      <c r="W1388" s="49"/>
      <c r="X1388" s="49"/>
      <c r="Y1388" s="49"/>
      <c r="AA1388" s="49"/>
      <c r="AB1388" s="49"/>
      <c r="AC1388" s="49"/>
      <c r="AD1388" s="49"/>
      <c r="AE1388" s="49"/>
      <c r="AF1388" s="49"/>
      <c r="AG1388" s="49"/>
      <c r="AH1388" s="49"/>
      <c r="AI1388" s="49"/>
    </row>
    <row r="1389" spans="3:35" s="42" customFormat="1" ht="12.75">
      <c r="C1389" s="46"/>
      <c r="D1389" s="46"/>
      <c r="G1389" s="47"/>
      <c r="I1389" s="48"/>
      <c r="Q1389" s="49"/>
      <c r="R1389" s="49"/>
      <c r="S1389" s="49"/>
      <c r="T1389" s="49"/>
      <c r="U1389" s="49"/>
      <c r="V1389" s="49"/>
      <c r="W1389" s="49"/>
      <c r="X1389" s="49"/>
      <c r="Y1389" s="49"/>
      <c r="AA1389" s="49"/>
      <c r="AB1389" s="49"/>
      <c r="AC1389" s="49"/>
      <c r="AD1389" s="49"/>
      <c r="AE1389" s="49"/>
      <c r="AF1389" s="49"/>
      <c r="AG1389" s="49"/>
      <c r="AH1389" s="49"/>
      <c r="AI1389" s="49"/>
    </row>
    <row r="1390" spans="3:35" s="42" customFormat="1" ht="12.75">
      <c r="C1390" s="46"/>
      <c r="D1390" s="46"/>
      <c r="G1390" s="47"/>
      <c r="I1390" s="48"/>
      <c r="Q1390" s="49"/>
      <c r="R1390" s="49"/>
      <c r="S1390" s="49"/>
      <c r="T1390" s="49"/>
      <c r="U1390" s="49"/>
      <c r="V1390" s="49"/>
      <c r="W1390" s="49"/>
      <c r="X1390" s="49"/>
      <c r="Y1390" s="49"/>
      <c r="AA1390" s="49"/>
      <c r="AB1390" s="49"/>
      <c r="AC1390" s="49"/>
      <c r="AD1390" s="49"/>
      <c r="AE1390" s="49"/>
      <c r="AF1390" s="49"/>
      <c r="AG1390" s="49"/>
      <c r="AH1390" s="49"/>
      <c r="AI1390" s="49"/>
    </row>
    <row r="1391" spans="3:35" s="42" customFormat="1" ht="12.75">
      <c r="C1391" s="46"/>
      <c r="D1391" s="46"/>
      <c r="G1391" s="47"/>
      <c r="I1391" s="48"/>
      <c r="Q1391" s="49"/>
      <c r="R1391" s="49"/>
      <c r="S1391" s="49"/>
      <c r="T1391" s="49"/>
      <c r="U1391" s="49"/>
      <c r="V1391" s="49"/>
      <c r="W1391" s="49"/>
      <c r="X1391" s="49"/>
      <c r="Y1391" s="49"/>
      <c r="AA1391" s="49"/>
      <c r="AB1391" s="49"/>
      <c r="AC1391" s="49"/>
      <c r="AD1391" s="49"/>
      <c r="AE1391" s="49"/>
      <c r="AF1391" s="49"/>
      <c r="AG1391" s="49"/>
      <c r="AH1391" s="49"/>
      <c r="AI1391" s="49"/>
    </row>
    <row r="1392" spans="3:35" s="42" customFormat="1" ht="12.75">
      <c r="C1392" s="46"/>
      <c r="D1392" s="46"/>
      <c r="G1392" s="47"/>
      <c r="I1392" s="48"/>
      <c r="Q1392" s="49"/>
      <c r="R1392" s="49"/>
      <c r="S1392" s="49"/>
      <c r="T1392" s="49"/>
      <c r="U1392" s="49"/>
      <c r="V1392" s="49"/>
      <c r="W1392" s="49"/>
      <c r="X1392" s="49"/>
      <c r="Y1392" s="49"/>
      <c r="AA1392" s="49"/>
      <c r="AB1392" s="49"/>
      <c r="AC1392" s="49"/>
      <c r="AD1392" s="49"/>
      <c r="AE1392" s="49"/>
      <c r="AF1392" s="49"/>
      <c r="AG1392" s="49"/>
      <c r="AH1392" s="49"/>
      <c r="AI1392" s="49"/>
    </row>
    <row r="1393" spans="3:35" s="42" customFormat="1" ht="12.75">
      <c r="C1393" s="46"/>
      <c r="D1393" s="46"/>
      <c r="G1393" s="47"/>
      <c r="I1393" s="48"/>
      <c r="Q1393" s="49"/>
      <c r="R1393" s="49"/>
      <c r="S1393" s="49"/>
      <c r="T1393" s="49"/>
      <c r="U1393" s="49"/>
      <c r="V1393" s="49"/>
      <c r="W1393" s="49"/>
      <c r="X1393" s="49"/>
      <c r="Y1393" s="49"/>
      <c r="AA1393" s="49"/>
      <c r="AB1393" s="49"/>
      <c r="AC1393" s="49"/>
      <c r="AD1393" s="49"/>
      <c r="AE1393" s="49"/>
      <c r="AF1393" s="49"/>
      <c r="AG1393" s="49"/>
      <c r="AH1393" s="49"/>
      <c r="AI1393" s="49"/>
    </row>
    <row r="1394" spans="3:35" s="42" customFormat="1" ht="12.75">
      <c r="C1394" s="46"/>
      <c r="D1394" s="46"/>
      <c r="G1394" s="47"/>
      <c r="I1394" s="48"/>
      <c r="Q1394" s="49"/>
      <c r="R1394" s="49"/>
      <c r="S1394" s="49"/>
      <c r="T1394" s="49"/>
      <c r="U1394" s="49"/>
      <c r="V1394" s="49"/>
      <c r="W1394" s="49"/>
      <c r="X1394" s="49"/>
      <c r="Y1394" s="49"/>
      <c r="AA1394" s="49"/>
      <c r="AB1394" s="49"/>
      <c r="AC1394" s="49"/>
      <c r="AD1394" s="49"/>
      <c r="AE1394" s="49"/>
      <c r="AF1394" s="49"/>
      <c r="AG1394" s="49"/>
      <c r="AH1394" s="49"/>
      <c r="AI1394" s="49"/>
    </row>
    <row r="1395" spans="3:35" s="42" customFormat="1" ht="12.75">
      <c r="C1395" s="46"/>
      <c r="D1395" s="46"/>
      <c r="G1395" s="47"/>
      <c r="I1395" s="48"/>
      <c r="Q1395" s="49"/>
      <c r="R1395" s="49"/>
      <c r="S1395" s="49"/>
      <c r="T1395" s="49"/>
      <c r="U1395" s="49"/>
      <c r="V1395" s="49"/>
      <c r="W1395" s="49"/>
      <c r="X1395" s="49"/>
      <c r="Y1395" s="49"/>
      <c r="AA1395" s="49"/>
      <c r="AB1395" s="49"/>
      <c r="AC1395" s="49"/>
      <c r="AD1395" s="49"/>
      <c r="AE1395" s="49"/>
      <c r="AF1395" s="49"/>
      <c r="AG1395" s="49"/>
      <c r="AH1395" s="49"/>
      <c r="AI1395" s="49"/>
    </row>
    <row r="1396" spans="3:35" s="42" customFormat="1" ht="12.75">
      <c r="C1396" s="46"/>
      <c r="D1396" s="46"/>
      <c r="G1396" s="47"/>
      <c r="I1396" s="48"/>
      <c r="Q1396" s="49"/>
      <c r="R1396" s="49"/>
      <c r="S1396" s="49"/>
      <c r="T1396" s="49"/>
      <c r="U1396" s="49"/>
      <c r="V1396" s="49"/>
      <c r="W1396" s="49"/>
      <c r="X1396" s="49"/>
      <c r="Y1396" s="49"/>
      <c r="AA1396" s="49"/>
      <c r="AB1396" s="49"/>
      <c r="AC1396" s="49"/>
      <c r="AD1396" s="49"/>
      <c r="AE1396" s="49"/>
      <c r="AF1396" s="49"/>
      <c r="AG1396" s="49"/>
      <c r="AH1396" s="49"/>
      <c r="AI1396" s="49"/>
    </row>
    <row r="1397" spans="3:35" s="42" customFormat="1" ht="12.75">
      <c r="C1397" s="46"/>
      <c r="D1397" s="46"/>
      <c r="G1397" s="47"/>
      <c r="I1397" s="48"/>
      <c r="Q1397" s="49"/>
      <c r="R1397" s="49"/>
      <c r="S1397" s="49"/>
      <c r="T1397" s="49"/>
      <c r="U1397" s="49"/>
      <c r="V1397" s="49"/>
      <c r="W1397" s="49"/>
      <c r="X1397" s="49"/>
      <c r="Y1397" s="49"/>
      <c r="AA1397" s="49"/>
      <c r="AB1397" s="49"/>
      <c r="AC1397" s="49"/>
      <c r="AD1397" s="49"/>
      <c r="AE1397" s="49"/>
      <c r="AF1397" s="49"/>
      <c r="AG1397" s="49"/>
      <c r="AH1397" s="49"/>
      <c r="AI1397" s="49"/>
    </row>
    <row r="1398" spans="3:35" s="42" customFormat="1" ht="12.75">
      <c r="C1398" s="46"/>
      <c r="D1398" s="46"/>
      <c r="G1398" s="47"/>
      <c r="I1398" s="48"/>
      <c r="Q1398" s="49"/>
      <c r="R1398" s="49"/>
      <c r="S1398" s="49"/>
      <c r="T1398" s="49"/>
      <c r="U1398" s="49"/>
      <c r="V1398" s="49"/>
      <c r="W1398" s="49"/>
      <c r="X1398" s="49"/>
      <c r="Y1398" s="49"/>
      <c r="AA1398" s="49"/>
      <c r="AB1398" s="49"/>
      <c r="AC1398" s="49"/>
      <c r="AD1398" s="49"/>
      <c r="AE1398" s="49"/>
      <c r="AF1398" s="49"/>
      <c r="AG1398" s="49"/>
      <c r="AH1398" s="49"/>
      <c r="AI1398" s="49"/>
    </row>
    <row r="1399" spans="3:35" s="42" customFormat="1" ht="12.75">
      <c r="C1399" s="46"/>
      <c r="D1399" s="46"/>
      <c r="G1399" s="47"/>
      <c r="I1399" s="48"/>
      <c r="Q1399" s="49"/>
      <c r="R1399" s="49"/>
      <c r="S1399" s="49"/>
      <c r="T1399" s="49"/>
      <c r="U1399" s="49"/>
      <c r="V1399" s="49"/>
      <c r="W1399" s="49"/>
      <c r="X1399" s="49"/>
      <c r="Y1399" s="49"/>
      <c r="AA1399" s="49"/>
      <c r="AB1399" s="49"/>
      <c r="AC1399" s="49"/>
      <c r="AD1399" s="49"/>
      <c r="AE1399" s="49"/>
      <c r="AF1399" s="49"/>
      <c r="AG1399" s="49"/>
      <c r="AH1399" s="49"/>
      <c r="AI1399" s="49"/>
    </row>
    <row r="1400" spans="3:35" s="42" customFormat="1" ht="12.75">
      <c r="C1400" s="46"/>
      <c r="D1400" s="46"/>
      <c r="G1400" s="47"/>
      <c r="I1400" s="48"/>
      <c r="Q1400" s="49"/>
      <c r="R1400" s="49"/>
      <c r="S1400" s="49"/>
      <c r="T1400" s="49"/>
      <c r="U1400" s="49"/>
      <c r="V1400" s="49"/>
      <c r="W1400" s="49"/>
      <c r="X1400" s="49"/>
      <c r="Y1400" s="49"/>
      <c r="AA1400" s="49"/>
      <c r="AB1400" s="49"/>
      <c r="AC1400" s="49"/>
      <c r="AD1400" s="49"/>
      <c r="AE1400" s="49"/>
      <c r="AF1400" s="49"/>
      <c r="AG1400" s="49"/>
      <c r="AH1400" s="49"/>
      <c r="AI1400" s="49"/>
    </row>
    <row r="1401" spans="3:35" s="42" customFormat="1" ht="12.75">
      <c r="C1401" s="46"/>
      <c r="D1401" s="46"/>
      <c r="G1401" s="47"/>
      <c r="I1401" s="48"/>
      <c r="Q1401" s="49"/>
      <c r="R1401" s="49"/>
      <c r="S1401" s="49"/>
      <c r="T1401" s="49"/>
      <c r="U1401" s="49"/>
      <c r="V1401" s="49"/>
      <c r="W1401" s="49"/>
      <c r="X1401" s="49"/>
      <c r="Y1401" s="49"/>
      <c r="AA1401" s="49"/>
      <c r="AB1401" s="49"/>
      <c r="AC1401" s="49"/>
      <c r="AD1401" s="49"/>
      <c r="AE1401" s="49"/>
      <c r="AF1401" s="49"/>
      <c r="AG1401" s="49"/>
      <c r="AH1401" s="49"/>
      <c r="AI1401" s="49"/>
    </row>
    <row r="1402" spans="3:35" s="42" customFormat="1" ht="12.75">
      <c r="C1402" s="46"/>
      <c r="D1402" s="46"/>
      <c r="G1402" s="47"/>
      <c r="I1402" s="48"/>
      <c r="Q1402" s="49"/>
      <c r="R1402" s="49"/>
      <c r="S1402" s="49"/>
      <c r="T1402" s="49"/>
      <c r="U1402" s="49"/>
      <c r="V1402" s="49"/>
      <c r="W1402" s="49"/>
      <c r="X1402" s="49"/>
      <c r="Y1402" s="49"/>
      <c r="AA1402" s="49"/>
      <c r="AB1402" s="49"/>
      <c r="AC1402" s="49"/>
      <c r="AD1402" s="49"/>
      <c r="AE1402" s="49"/>
      <c r="AF1402" s="49"/>
      <c r="AG1402" s="49"/>
      <c r="AH1402" s="49"/>
      <c r="AI1402" s="49"/>
    </row>
    <row r="1403" spans="3:35" s="42" customFormat="1" ht="12.75">
      <c r="C1403" s="46"/>
      <c r="D1403" s="46"/>
      <c r="G1403" s="47"/>
      <c r="I1403" s="48"/>
      <c r="Q1403" s="49"/>
      <c r="R1403" s="49"/>
      <c r="S1403" s="49"/>
      <c r="T1403" s="49"/>
      <c r="U1403" s="49"/>
      <c r="V1403" s="49"/>
      <c r="W1403" s="49"/>
      <c r="X1403" s="49"/>
      <c r="Y1403" s="49"/>
      <c r="AA1403" s="49"/>
      <c r="AB1403" s="49"/>
      <c r="AC1403" s="49"/>
      <c r="AD1403" s="49"/>
      <c r="AE1403" s="49"/>
      <c r="AF1403" s="49"/>
      <c r="AG1403" s="49"/>
      <c r="AH1403" s="49"/>
      <c r="AI1403" s="49"/>
    </row>
    <row r="1404" spans="3:35" s="42" customFormat="1" ht="12.75">
      <c r="C1404" s="46"/>
      <c r="D1404" s="46"/>
      <c r="G1404" s="47"/>
      <c r="I1404" s="48"/>
      <c r="Q1404" s="49"/>
      <c r="R1404" s="49"/>
      <c r="S1404" s="49"/>
      <c r="T1404" s="49"/>
      <c r="U1404" s="49"/>
      <c r="V1404" s="49"/>
      <c r="W1404" s="49"/>
      <c r="X1404" s="49"/>
      <c r="Y1404" s="49"/>
      <c r="AA1404" s="49"/>
      <c r="AB1404" s="49"/>
      <c r="AC1404" s="49"/>
      <c r="AD1404" s="49"/>
      <c r="AE1404" s="49"/>
      <c r="AF1404" s="49"/>
      <c r="AG1404" s="49"/>
      <c r="AH1404" s="49"/>
      <c r="AI1404" s="49"/>
    </row>
    <row r="1405" spans="3:35" s="42" customFormat="1" ht="12.75">
      <c r="C1405" s="46"/>
      <c r="D1405" s="46"/>
      <c r="G1405" s="47"/>
      <c r="I1405" s="48"/>
      <c r="Q1405" s="49"/>
      <c r="R1405" s="49"/>
      <c r="S1405" s="49"/>
      <c r="T1405" s="49"/>
      <c r="U1405" s="49"/>
      <c r="V1405" s="49"/>
      <c r="W1405" s="49"/>
      <c r="X1405" s="49"/>
      <c r="Y1405" s="49"/>
      <c r="AA1405" s="49"/>
      <c r="AB1405" s="49"/>
      <c r="AC1405" s="49"/>
      <c r="AD1405" s="49"/>
      <c r="AE1405" s="49"/>
      <c r="AF1405" s="49"/>
      <c r="AG1405" s="49"/>
      <c r="AH1405" s="49"/>
      <c r="AI1405" s="49"/>
    </row>
    <row r="1406" spans="3:35" s="42" customFormat="1" ht="12.75">
      <c r="C1406" s="46"/>
      <c r="D1406" s="46"/>
      <c r="G1406" s="47"/>
      <c r="I1406" s="48"/>
      <c r="Q1406" s="49"/>
      <c r="R1406" s="49"/>
      <c r="S1406" s="49"/>
      <c r="T1406" s="49"/>
      <c r="U1406" s="49"/>
      <c r="V1406" s="49"/>
      <c r="W1406" s="49"/>
      <c r="X1406" s="49"/>
      <c r="Y1406" s="49"/>
      <c r="AA1406" s="49"/>
      <c r="AB1406" s="49"/>
      <c r="AC1406" s="49"/>
      <c r="AD1406" s="49"/>
      <c r="AE1406" s="49"/>
      <c r="AF1406" s="49"/>
      <c r="AG1406" s="49"/>
      <c r="AH1406" s="49"/>
      <c r="AI1406" s="49"/>
    </row>
    <row r="1407" spans="3:35" s="42" customFormat="1" ht="12.75">
      <c r="C1407" s="46"/>
      <c r="D1407" s="46"/>
      <c r="G1407" s="47"/>
      <c r="I1407" s="48"/>
      <c r="Q1407" s="49"/>
      <c r="R1407" s="49"/>
      <c r="S1407" s="49"/>
      <c r="T1407" s="49"/>
      <c r="U1407" s="49"/>
      <c r="V1407" s="49"/>
      <c r="W1407" s="49"/>
      <c r="X1407" s="49"/>
      <c r="Y1407" s="49"/>
      <c r="AA1407" s="49"/>
      <c r="AB1407" s="49"/>
      <c r="AC1407" s="49"/>
      <c r="AD1407" s="49"/>
      <c r="AE1407" s="49"/>
      <c r="AF1407" s="49"/>
      <c r="AG1407" s="49"/>
      <c r="AH1407" s="49"/>
      <c r="AI1407" s="49"/>
    </row>
    <row r="1408" spans="3:35" s="42" customFormat="1" ht="12.75">
      <c r="C1408" s="46"/>
      <c r="D1408" s="46"/>
      <c r="G1408" s="47"/>
      <c r="I1408" s="48"/>
      <c r="Q1408" s="49"/>
      <c r="R1408" s="49"/>
      <c r="S1408" s="49"/>
      <c r="T1408" s="49"/>
      <c r="U1408" s="49"/>
      <c r="V1408" s="49"/>
      <c r="W1408" s="49"/>
      <c r="X1408" s="49"/>
      <c r="Y1408" s="49"/>
      <c r="AA1408" s="49"/>
      <c r="AB1408" s="49"/>
      <c r="AC1408" s="49"/>
      <c r="AD1408" s="49"/>
      <c r="AE1408" s="49"/>
      <c r="AF1408" s="49"/>
      <c r="AG1408" s="49"/>
      <c r="AH1408" s="49"/>
      <c r="AI1408" s="49"/>
    </row>
    <row r="1409" spans="3:35" s="42" customFormat="1" ht="12.75">
      <c r="C1409" s="46"/>
      <c r="D1409" s="46"/>
      <c r="G1409" s="47"/>
      <c r="I1409" s="48"/>
      <c r="Q1409" s="49"/>
      <c r="R1409" s="49"/>
      <c r="S1409" s="49"/>
      <c r="T1409" s="49"/>
      <c r="U1409" s="49"/>
      <c r="V1409" s="49"/>
      <c r="W1409" s="49"/>
      <c r="X1409" s="49"/>
      <c r="Y1409" s="49"/>
      <c r="AA1409" s="49"/>
      <c r="AB1409" s="49"/>
      <c r="AC1409" s="49"/>
      <c r="AD1409" s="49"/>
      <c r="AE1409" s="49"/>
      <c r="AF1409" s="49"/>
      <c r="AG1409" s="49"/>
      <c r="AH1409" s="49"/>
      <c r="AI1409" s="49"/>
    </row>
    <row r="1410" spans="3:35" s="42" customFormat="1" ht="12.75">
      <c r="C1410" s="46"/>
      <c r="D1410" s="46"/>
      <c r="G1410" s="47"/>
      <c r="I1410" s="48"/>
      <c r="Q1410" s="49"/>
      <c r="R1410" s="49"/>
      <c r="S1410" s="49"/>
      <c r="T1410" s="49"/>
      <c r="U1410" s="49"/>
      <c r="V1410" s="49"/>
      <c r="W1410" s="49"/>
      <c r="X1410" s="49"/>
      <c r="Y1410" s="49"/>
      <c r="AA1410" s="49"/>
      <c r="AB1410" s="49"/>
      <c r="AC1410" s="49"/>
      <c r="AD1410" s="49"/>
      <c r="AE1410" s="49"/>
      <c r="AF1410" s="49"/>
      <c r="AG1410" s="49"/>
      <c r="AH1410" s="49"/>
      <c r="AI1410" s="49"/>
    </row>
    <row r="1411" spans="3:35" s="42" customFormat="1" ht="12.75">
      <c r="C1411" s="46"/>
      <c r="D1411" s="46"/>
      <c r="G1411" s="47"/>
      <c r="I1411" s="48"/>
      <c r="Q1411" s="49"/>
      <c r="R1411" s="49"/>
      <c r="S1411" s="49"/>
      <c r="T1411" s="49"/>
      <c r="U1411" s="49"/>
      <c r="V1411" s="49"/>
      <c r="W1411" s="49"/>
      <c r="X1411" s="49"/>
      <c r="Y1411" s="49"/>
      <c r="AA1411" s="49"/>
      <c r="AB1411" s="49"/>
      <c r="AC1411" s="49"/>
      <c r="AD1411" s="49"/>
      <c r="AE1411" s="49"/>
      <c r="AF1411" s="49"/>
      <c r="AG1411" s="49"/>
      <c r="AH1411" s="49"/>
      <c r="AI1411" s="49"/>
    </row>
    <row r="1412" spans="3:35" s="42" customFormat="1" ht="12.75">
      <c r="C1412" s="46"/>
      <c r="D1412" s="46"/>
      <c r="G1412" s="47"/>
      <c r="I1412" s="48"/>
      <c r="Q1412" s="49"/>
      <c r="R1412" s="49"/>
      <c r="S1412" s="49"/>
      <c r="T1412" s="49"/>
      <c r="U1412" s="49"/>
      <c r="V1412" s="49"/>
      <c r="W1412" s="49"/>
      <c r="X1412" s="49"/>
      <c r="Y1412" s="49"/>
      <c r="AA1412" s="49"/>
      <c r="AB1412" s="49"/>
      <c r="AC1412" s="49"/>
      <c r="AD1412" s="49"/>
      <c r="AE1412" s="49"/>
      <c r="AF1412" s="49"/>
      <c r="AG1412" s="49"/>
      <c r="AH1412" s="49"/>
      <c r="AI1412" s="49"/>
    </row>
    <row r="1413" spans="3:35" s="42" customFormat="1" ht="12.75">
      <c r="C1413" s="46"/>
      <c r="D1413" s="46"/>
      <c r="G1413" s="47"/>
      <c r="I1413" s="48"/>
      <c r="Q1413" s="49"/>
      <c r="R1413" s="49"/>
      <c r="S1413" s="49"/>
      <c r="T1413" s="49"/>
      <c r="U1413" s="49"/>
      <c r="V1413" s="49"/>
      <c r="W1413" s="49"/>
      <c r="X1413" s="49"/>
      <c r="Y1413" s="49"/>
      <c r="AA1413" s="49"/>
      <c r="AB1413" s="49"/>
      <c r="AC1413" s="49"/>
      <c r="AD1413" s="49"/>
      <c r="AE1413" s="49"/>
      <c r="AF1413" s="49"/>
      <c r="AG1413" s="49"/>
      <c r="AH1413" s="49"/>
      <c r="AI1413" s="49"/>
    </row>
    <row r="1414" spans="3:35" s="42" customFormat="1" ht="12.75">
      <c r="C1414" s="46"/>
      <c r="D1414" s="46"/>
      <c r="G1414" s="47"/>
      <c r="I1414" s="48"/>
      <c r="Q1414" s="49"/>
      <c r="R1414" s="49"/>
      <c r="S1414" s="49"/>
      <c r="T1414" s="49"/>
      <c r="U1414" s="49"/>
      <c r="V1414" s="49"/>
      <c r="W1414" s="49"/>
      <c r="X1414" s="49"/>
      <c r="Y1414" s="49"/>
      <c r="AA1414" s="49"/>
      <c r="AB1414" s="49"/>
      <c r="AC1414" s="49"/>
      <c r="AD1414" s="49"/>
      <c r="AE1414" s="49"/>
      <c r="AF1414" s="49"/>
      <c r="AG1414" s="49"/>
      <c r="AH1414" s="49"/>
      <c r="AI1414" s="49"/>
    </row>
    <row r="1415" spans="3:35" s="42" customFormat="1" ht="12.75">
      <c r="C1415" s="46"/>
      <c r="D1415" s="46"/>
      <c r="G1415" s="47"/>
      <c r="I1415" s="48"/>
      <c r="Q1415" s="49"/>
      <c r="R1415" s="49"/>
      <c r="S1415" s="49"/>
      <c r="T1415" s="49"/>
      <c r="U1415" s="49"/>
      <c r="V1415" s="49"/>
      <c r="W1415" s="49"/>
      <c r="X1415" s="49"/>
      <c r="Y1415" s="49"/>
      <c r="AA1415" s="49"/>
      <c r="AB1415" s="49"/>
      <c r="AC1415" s="49"/>
      <c r="AD1415" s="49"/>
      <c r="AE1415" s="49"/>
      <c r="AF1415" s="49"/>
      <c r="AG1415" s="49"/>
      <c r="AH1415" s="49"/>
      <c r="AI1415" s="49"/>
    </row>
    <row r="1416" spans="3:35" s="42" customFormat="1" ht="12.75">
      <c r="C1416" s="46"/>
      <c r="D1416" s="46"/>
      <c r="G1416" s="47"/>
      <c r="I1416" s="48"/>
      <c r="Q1416" s="49"/>
      <c r="R1416" s="49"/>
      <c r="S1416" s="49"/>
      <c r="T1416" s="49"/>
      <c r="U1416" s="49"/>
      <c r="V1416" s="49"/>
      <c r="W1416" s="49"/>
      <c r="X1416" s="49"/>
      <c r="Y1416" s="49"/>
      <c r="AA1416" s="49"/>
      <c r="AB1416" s="49"/>
      <c r="AC1416" s="49"/>
      <c r="AD1416" s="49"/>
      <c r="AE1416" s="49"/>
      <c r="AF1416" s="49"/>
      <c r="AG1416" s="49"/>
      <c r="AH1416" s="49"/>
      <c r="AI1416" s="49"/>
    </row>
    <row r="1417" spans="3:35" s="42" customFormat="1" ht="12.75">
      <c r="C1417" s="46"/>
      <c r="D1417" s="46"/>
      <c r="G1417" s="47"/>
      <c r="I1417" s="48"/>
      <c r="Q1417" s="49"/>
      <c r="R1417" s="49"/>
      <c r="S1417" s="49"/>
      <c r="T1417" s="49"/>
      <c r="U1417" s="49"/>
      <c r="V1417" s="49"/>
      <c r="W1417" s="49"/>
      <c r="X1417" s="49"/>
      <c r="Y1417" s="49"/>
      <c r="AA1417" s="49"/>
      <c r="AB1417" s="49"/>
      <c r="AC1417" s="49"/>
      <c r="AD1417" s="49"/>
      <c r="AE1417" s="49"/>
      <c r="AF1417" s="49"/>
      <c r="AG1417" s="49"/>
      <c r="AH1417" s="49"/>
      <c r="AI1417" s="49"/>
    </row>
    <row r="1418" spans="3:35" s="42" customFormat="1" ht="12.75">
      <c r="C1418" s="46"/>
      <c r="D1418" s="46"/>
      <c r="G1418" s="47"/>
      <c r="I1418" s="48"/>
      <c r="Q1418" s="49"/>
      <c r="R1418" s="49"/>
      <c r="S1418" s="49"/>
      <c r="T1418" s="49"/>
      <c r="U1418" s="49"/>
      <c r="V1418" s="49"/>
      <c r="W1418" s="49"/>
      <c r="X1418" s="49"/>
      <c r="Y1418" s="49"/>
      <c r="AA1418" s="49"/>
      <c r="AB1418" s="49"/>
      <c r="AC1418" s="49"/>
      <c r="AD1418" s="49"/>
      <c r="AE1418" s="49"/>
      <c r="AF1418" s="49"/>
      <c r="AG1418" s="49"/>
      <c r="AH1418" s="49"/>
      <c r="AI1418" s="49"/>
    </row>
    <row r="1419" spans="3:35" s="42" customFormat="1" ht="12.75">
      <c r="C1419" s="46"/>
      <c r="D1419" s="46"/>
      <c r="G1419" s="47"/>
      <c r="I1419" s="48"/>
      <c r="Q1419" s="49"/>
      <c r="R1419" s="49"/>
      <c r="S1419" s="49"/>
      <c r="T1419" s="49"/>
      <c r="U1419" s="49"/>
      <c r="V1419" s="49"/>
      <c r="W1419" s="49"/>
      <c r="X1419" s="49"/>
      <c r="Y1419" s="49"/>
      <c r="AA1419" s="49"/>
      <c r="AB1419" s="49"/>
      <c r="AC1419" s="49"/>
      <c r="AD1419" s="49"/>
      <c r="AE1419" s="49"/>
      <c r="AF1419" s="49"/>
      <c r="AG1419" s="49"/>
      <c r="AH1419" s="49"/>
      <c r="AI1419" s="49"/>
    </row>
    <row r="1420" spans="3:35" s="42" customFormat="1" ht="12.75">
      <c r="C1420" s="46"/>
      <c r="D1420" s="46"/>
      <c r="G1420" s="47"/>
      <c r="I1420" s="48"/>
      <c r="Q1420" s="49"/>
      <c r="R1420" s="49"/>
      <c r="S1420" s="49"/>
      <c r="T1420" s="49"/>
      <c r="U1420" s="49"/>
      <c r="V1420" s="49"/>
      <c r="W1420" s="49"/>
      <c r="X1420" s="49"/>
      <c r="Y1420" s="49"/>
      <c r="AA1420" s="49"/>
      <c r="AB1420" s="49"/>
      <c r="AC1420" s="49"/>
      <c r="AD1420" s="49"/>
      <c r="AE1420" s="49"/>
      <c r="AF1420" s="49"/>
      <c r="AG1420" s="49"/>
      <c r="AH1420" s="49"/>
      <c r="AI1420" s="49"/>
    </row>
    <row r="1421" spans="3:35" s="42" customFormat="1" ht="12.75">
      <c r="C1421" s="46"/>
      <c r="D1421" s="46"/>
      <c r="G1421" s="47"/>
      <c r="I1421" s="48"/>
      <c r="Q1421" s="49"/>
      <c r="R1421" s="49"/>
      <c r="S1421" s="49"/>
      <c r="T1421" s="49"/>
      <c r="U1421" s="49"/>
      <c r="V1421" s="49"/>
      <c r="W1421" s="49"/>
      <c r="X1421" s="49"/>
      <c r="Y1421" s="49"/>
      <c r="AA1421" s="49"/>
      <c r="AB1421" s="49"/>
      <c r="AC1421" s="49"/>
      <c r="AD1421" s="49"/>
      <c r="AE1421" s="49"/>
      <c r="AF1421" s="49"/>
      <c r="AG1421" s="49"/>
      <c r="AH1421" s="49"/>
      <c r="AI1421" s="49"/>
    </row>
    <row r="1422" spans="3:35" s="42" customFormat="1" ht="12.75">
      <c r="C1422" s="46"/>
      <c r="D1422" s="46"/>
      <c r="G1422" s="47"/>
      <c r="I1422" s="48"/>
      <c r="Q1422" s="49"/>
      <c r="R1422" s="49"/>
      <c r="S1422" s="49"/>
      <c r="T1422" s="49"/>
      <c r="U1422" s="49"/>
      <c r="V1422" s="49"/>
      <c r="W1422" s="49"/>
      <c r="X1422" s="49"/>
      <c r="Y1422" s="49"/>
      <c r="AA1422" s="49"/>
      <c r="AB1422" s="49"/>
      <c r="AC1422" s="49"/>
      <c r="AD1422" s="49"/>
      <c r="AE1422" s="49"/>
      <c r="AF1422" s="49"/>
      <c r="AG1422" s="49"/>
      <c r="AH1422" s="49"/>
      <c r="AI1422" s="49"/>
    </row>
    <row r="1423" spans="3:35" s="42" customFormat="1" ht="12.75">
      <c r="C1423" s="46"/>
      <c r="D1423" s="46"/>
      <c r="G1423" s="47"/>
      <c r="I1423" s="48"/>
      <c r="Q1423" s="49"/>
      <c r="R1423" s="49"/>
      <c r="S1423" s="49"/>
      <c r="T1423" s="49"/>
      <c r="U1423" s="49"/>
      <c r="V1423" s="49"/>
      <c r="W1423" s="49"/>
      <c r="X1423" s="49"/>
      <c r="Y1423" s="49"/>
      <c r="AA1423" s="49"/>
      <c r="AB1423" s="49"/>
      <c r="AC1423" s="49"/>
      <c r="AD1423" s="49"/>
      <c r="AE1423" s="49"/>
      <c r="AF1423" s="49"/>
      <c r="AG1423" s="49"/>
      <c r="AH1423" s="49"/>
      <c r="AI1423" s="49"/>
    </row>
    <row r="1424" spans="3:35" s="42" customFormat="1" ht="12.75">
      <c r="C1424" s="46"/>
      <c r="D1424" s="46"/>
      <c r="G1424" s="47"/>
      <c r="I1424" s="48"/>
      <c r="Q1424" s="49"/>
      <c r="R1424" s="49"/>
      <c r="S1424" s="49"/>
      <c r="T1424" s="49"/>
      <c r="U1424" s="49"/>
      <c r="V1424" s="49"/>
      <c r="W1424" s="49"/>
      <c r="X1424" s="49"/>
      <c r="Y1424" s="49"/>
      <c r="AA1424" s="49"/>
      <c r="AB1424" s="49"/>
      <c r="AC1424" s="49"/>
      <c r="AD1424" s="49"/>
      <c r="AE1424" s="49"/>
      <c r="AF1424" s="49"/>
      <c r="AG1424" s="49"/>
      <c r="AH1424" s="49"/>
      <c r="AI1424" s="49"/>
    </row>
    <row r="1425" spans="3:35" s="42" customFormat="1" ht="12.75">
      <c r="C1425" s="46"/>
      <c r="D1425" s="46"/>
      <c r="G1425" s="47"/>
      <c r="I1425" s="48"/>
      <c r="Q1425" s="49"/>
      <c r="R1425" s="49"/>
      <c r="S1425" s="49"/>
      <c r="T1425" s="49"/>
      <c r="U1425" s="49"/>
      <c r="V1425" s="49"/>
      <c r="W1425" s="49"/>
      <c r="X1425" s="49"/>
      <c r="Y1425" s="49"/>
      <c r="AA1425" s="49"/>
      <c r="AB1425" s="49"/>
      <c r="AC1425" s="49"/>
      <c r="AD1425" s="49"/>
      <c r="AE1425" s="49"/>
      <c r="AF1425" s="49"/>
      <c r="AG1425" s="49"/>
      <c r="AH1425" s="49"/>
      <c r="AI1425" s="49"/>
    </row>
    <row r="1426" spans="3:35" s="42" customFormat="1" ht="12.75">
      <c r="C1426" s="46"/>
      <c r="D1426" s="46"/>
      <c r="G1426" s="47"/>
      <c r="I1426" s="48"/>
      <c r="Q1426" s="49"/>
      <c r="R1426" s="49"/>
      <c r="S1426" s="49"/>
      <c r="T1426" s="49"/>
      <c r="U1426" s="49"/>
      <c r="V1426" s="49"/>
      <c r="W1426" s="49"/>
      <c r="X1426" s="49"/>
      <c r="Y1426" s="49"/>
      <c r="AA1426" s="49"/>
      <c r="AB1426" s="49"/>
      <c r="AC1426" s="49"/>
      <c r="AD1426" s="49"/>
      <c r="AE1426" s="49"/>
      <c r="AF1426" s="49"/>
      <c r="AG1426" s="49"/>
      <c r="AH1426" s="49"/>
      <c r="AI1426" s="49"/>
    </row>
    <row r="1427" spans="3:35" s="42" customFormat="1" ht="12.75">
      <c r="C1427" s="46"/>
      <c r="D1427" s="46"/>
      <c r="G1427" s="47"/>
      <c r="I1427" s="48"/>
      <c r="Q1427" s="49"/>
      <c r="R1427" s="49"/>
      <c r="S1427" s="49"/>
      <c r="T1427" s="49"/>
      <c r="U1427" s="49"/>
      <c r="V1427" s="49"/>
      <c r="W1427" s="49"/>
      <c r="X1427" s="49"/>
      <c r="Y1427" s="49"/>
      <c r="AA1427" s="49"/>
      <c r="AB1427" s="49"/>
      <c r="AC1427" s="49"/>
      <c r="AD1427" s="49"/>
      <c r="AE1427" s="49"/>
      <c r="AF1427" s="49"/>
      <c r="AG1427" s="49"/>
      <c r="AH1427" s="49"/>
      <c r="AI1427" s="49"/>
    </row>
    <row r="1428" spans="3:35" s="42" customFormat="1" ht="12.75">
      <c r="C1428" s="46"/>
      <c r="D1428" s="46"/>
      <c r="G1428" s="47"/>
      <c r="I1428" s="48"/>
      <c r="Q1428" s="49"/>
      <c r="R1428" s="49"/>
      <c r="S1428" s="49"/>
      <c r="T1428" s="49"/>
      <c r="U1428" s="49"/>
      <c r="V1428" s="49"/>
      <c r="W1428" s="49"/>
      <c r="X1428" s="49"/>
      <c r="Y1428" s="49"/>
      <c r="AA1428" s="49"/>
      <c r="AB1428" s="49"/>
      <c r="AC1428" s="49"/>
      <c r="AD1428" s="49"/>
      <c r="AE1428" s="49"/>
      <c r="AF1428" s="49"/>
      <c r="AG1428" s="49"/>
      <c r="AH1428" s="49"/>
      <c r="AI1428" s="49"/>
    </row>
    <row r="1429" spans="3:35" s="42" customFormat="1" ht="12.75">
      <c r="C1429" s="46"/>
      <c r="D1429" s="46"/>
      <c r="G1429" s="47"/>
      <c r="I1429" s="48"/>
      <c r="Q1429" s="49"/>
      <c r="R1429" s="49"/>
      <c r="S1429" s="49"/>
      <c r="T1429" s="49"/>
      <c r="U1429" s="49"/>
      <c r="V1429" s="49"/>
      <c r="W1429" s="49"/>
      <c r="X1429" s="49"/>
      <c r="Y1429" s="49"/>
      <c r="AA1429" s="49"/>
      <c r="AB1429" s="49"/>
      <c r="AC1429" s="49"/>
      <c r="AD1429" s="49"/>
      <c r="AE1429" s="49"/>
      <c r="AF1429" s="49"/>
      <c r="AG1429" s="49"/>
      <c r="AH1429" s="49"/>
      <c r="AI1429" s="49"/>
    </row>
    <row r="1430" spans="3:35" s="42" customFormat="1" ht="12.75">
      <c r="C1430" s="46"/>
      <c r="D1430" s="46"/>
      <c r="G1430" s="47"/>
      <c r="I1430" s="48"/>
      <c r="Q1430" s="49"/>
      <c r="R1430" s="49"/>
      <c r="S1430" s="49"/>
      <c r="T1430" s="49"/>
      <c r="U1430" s="49"/>
      <c r="V1430" s="49"/>
      <c r="W1430" s="49"/>
      <c r="X1430" s="49"/>
      <c r="Y1430" s="49"/>
      <c r="AA1430" s="49"/>
      <c r="AB1430" s="49"/>
      <c r="AC1430" s="49"/>
      <c r="AD1430" s="49"/>
      <c r="AE1430" s="49"/>
      <c r="AF1430" s="49"/>
      <c r="AG1430" s="49"/>
      <c r="AH1430" s="49"/>
      <c r="AI1430" s="49"/>
    </row>
    <row r="1431" spans="3:35" s="42" customFormat="1" ht="12.75">
      <c r="C1431" s="46"/>
      <c r="D1431" s="46"/>
      <c r="G1431" s="47"/>
      <c r="I1431" s="48"/>
      <c r="Q1431" s="49"/>
      <c r="R1431" s="49"/>
      <c r="S1431" s="49"/>
      <c r="T1431" s="49"/>
      <c r="U1431" s="49"/>
      <c r="V1431" s="49"/>
      <c r="W1431" s="49"/>
      <c r="X1431" s="49"/>
      <c r="Y1431" s="49"/>
      <c r="AA1431" s="49"/>
      <c r="AB1431" s="49"/>
      <c r="AC1431" s="49"/>
      <c r="AD1431" s="49"/>
      <c r="AE1431" s="49"/>
      <c r="AF1431" s="49"/>
      <c r="AG1431" s="49"/>
      <c r="AH1431" s="49"/>
      <c r="AI1431" s="49"/>
    </row>
    <row r="1432" spans="3:35" s="42" customFormat="1" ht="12.75">
      <c r="C1432" s="46"/>
      <c r="D1432" s="46"/>
      <c r="G1432" s="47"/>
      <c r="I1432" s="48"/>
      <c r="Q1432" s="49"/>
      <c r="R1432" s="49"/>
      <c r="S1432" s="49"/>
      <c r="T1432" s="49"/>
      <c r="U1432" s="49"/>
      <c r="V1432" s="49"/>
      <c r="W1432" s="49"/>
      <c r="X1432" s="49"/>
      <c r="Y1432" s="49"/>
      <c r="AA1432" s="49"/>
      <c r="AB1432" s="49"/>
      <c r="AC1432" s="49"/>
      <c r="AD1432" s="49"/>
      <c r="AE1432" s="49"/>
      <c r="AF1432" s="49"/>
      <c r="AG1432" s="49"/>
      <c r="AH1432" s="49"/>
      <c r="AI1432" s="49"/>
    </row>
    <row r="1433" spans="3:35" s="42" customFormat="1" ht="12.75">
      <c r="C1433" s="46"/>
      <c r="D1433" s="46"/>
      <c r="G1433" s="47"/>
      <c r="I1433" s="48"/>
      <c r="Q1433" s="49"/>
      <c r="R1433" s="49"/>
      <c r="S1433" s="49"/>
      <c r="T1433" s="49"/>
      <c r="U1433" s="49"/>
      <c r="V1433" s="49"/>
      <c r="W1433" s="49"/>
      <c r="X1433" s="49"/>
      <c r="Y1433" s="49"/>
      <c r="AA1433" s="49"/>
      <c r="AB1433" s="49"/>
      <c r="AC1433" s="49"/>
      <c r="AD1433" s="49"/>
      <c r="AE1433" s="49"/>
      <c r="AF1433" s="49"/>
      <c r="AG1433" s="49"/>
      <c r="AH1433" s="49"/>
      <c r="AI1433" s="49"/>
    </row>
    <row r="1434" spans="3:35" s="42" customFormat="1" ht="12.75">
      <c r="C1434" s="46"/>
      <c r="D1434" s="46"/>
      <c r="G1434" s="47"/>
      <c r="I1434" s="48"/>
      <c r="Q1434" s="49"/>
      <c r="R1434" s="49"/>
      <c r="S1434" s="49"/>
      <c r="T1434" s="49"/>
      <c r="U1434" s="49"/>
      <c r="V1434" s="49"/>
      <c r="W1434" s="49"/>
      <c r="X1434" s="49"/>
      <c r="Y1434" s="49"/>
      <c r="AA1434" s="49"/>
      <c r="AB1434" s="49"/>
      <c r="AC1434" s="49"/>
      <c r="AD1434" s="49"/>
      <c r="AE1434" s="49"/>
      <c r="AF1434" s="49"/>
      <c r="AG1434" s="49"/>
      <c r="AH1434" s="49"/>
      <c r="AI1434" s="49"/>
    </row>
    <row r="1435" spans="3:35" s="42" customFormat="1" ht="12.75">
      <c r="C1435" s="46"/>
      <c r="D1435" s="46"/>
      <c r="G1435" s="47"/>
      <c r="I1435" s="48"/>
      <c r="Q1435" s="49"/>
      <c r="R1435" s="49"/>
      <c r="S1435" s="49"/>
      <c r="T1435" s="49"/>
      <c r="U1435" s="49"/>
      <c r="V1435" s="49"/>
      <c r="W1435" s="49"/>
      <c r="X1435" s="49"/>
      <c r="Y1435" s="49"/>
      <c r="AA1435" s="49"/>
      <c r="AB1435" s="49"/>
      <c r="AC1435" s="49"/>
      <c r="AD1435" s="49"/>
      <c r="AE1435" s="49"/>
      <c r="AF1435" s="49"/>
      <c r="AG1435" s="49"/>
      <c r="AH1435" s="49"/>
      <c r="AI1435" s="49"/>
    </row>
    <row r="1436" spans="3:35" s="42" customFormat="1" ht="12.75">
      <c r="C1436" s="46"/>
      <c r="D1436" s="46"/>
      <c r="G1436" s="47"/>
      <c r="I1436" s="48"/>
      <c r="Q1436" s="49"/>
      <c r="R1436" s="49"/>
      <c r="S1436" s="49"/>
      <c r="T1436" s="49"/>
      <c r="U1436" s="49"/>
      <c r="V1436" s="49"/>
      <c r="W1436" s="49"/>
      <c r="X1436" s="49"/>
      <c r="Y1436" s="49"/>
      <c r="AA1436" s="49"/>
      <c r="AB1436" s="49"/>
      <c r="AC1436" s="49"/>
      <c r="AD1436" s="49"/>
      <c r="AE1436" s="49"/>
      <c r="AF1436" s="49"/>
      <c r="AG1436" s="49"/>
      <c r="AH1436" s="49"/>
      <c r="AI1436" s="49"/>
    </row>
    <row r="1437" spans="3:35" s="42" customFormat="1" ht="12.75">
      <c r="C1437" s="46"/>
      <c r="D1437" s="46"/>
      <c r="G1437" s="47"/>
      <c r="I1437" s="48"/>
      <c r="Q1437" s="49"/>
      <c r="R1437" s="49"/>
      <c r="S1437" s="49"/>
      <c r="T1437" s="49"/>
      <c r="U1437" s="49"/>
      <c r="V1437" s="49"/>
      <c r="W1437" s="49"/>
      <c r="X1437" s="49"/>
      <c r="Y1437" s="49"/>
      <c r="AA1437" s="49"/>
      <c r="AB1437" s="49"/>
      <c r="AC1437" s="49"/>
      <c r="AD1437" s="49"/>
      <c r="AE1437" s="49"/>
      <c r="AF1437" s="49"/>
      <c r="AG1437" s="49"/>
      <c r="AH1437" s="49"/>
      <c r="AI1437" s="49"/>
    </row>
    <row r="1438" spans="3:35" s="42" customFormat="1" ht="12.75">
      <c r="C1438" s="46"/>
      <c r="D1438" s="46"/>
      <c r="G1438" s="47"/>
      <c r="I1438" s="48"/>
      <c r="Q1438" s="49"/>
      <c r="R1438" s="49"/>
      <c r="S1438" s="49"/>
      <c r="T1438" s="49"/>
      <c r="U1438" s="49"/>
      <c r="V1438" s="49"/>
      <c r="W1438" s="49"/>
      <c r="X1438" s="49"/>
      <c r="Y1438" s="49"/>
      <c r="AA1438" s="49"/>
      <c r="AB1438" s="49"/>
      <c r="AC1438" s="49"/>
      <c r="AD1438" s="49"/>
      <c r="AE1438" s="49"/>
      <c r="AF1438" s="49"/>
      <c r="AG1438" s="49"/>
      <c r="AH1438" s="49"/>
      <c r="AI1438" s="49"/>
    </row>
    <row r="1439" spans="3:35" s="42" customFormat="1" ht="12.75">
      <c r="C1439" s="46"/>
      <c r="D1439" s="46"/>
      <c r="G1439" s="47"/>
      <c r="I1439" s="48"/>
      <c r="Q1439" s="49"/>
      <c r="R1439" s="49"/>
      <c r="S1439" s="49"/>
      <c r="T1439" s="49"/>
      <c r="U1439" s="49"/>
      <c r="V1439" s="49"/>
      <c r="W1439" s="49"/>
      <c r="X1439" s="49"/>
      <c r="Y1439" s="49"/>
      <c r="AA1439" s="49"/>
      <c r="AB1439" s="49"/>
      <c r="AC1439" s="49"/>
      <c r="AD1439" s="49"/>
      <c r="AE1439" s="49"/>
      <c r="AF1439" s="49"/>
      <c r="AG1439" s="49"/>
      <c r="AH1439" s="49"/>
      <c r="AI1439" s="49"/>
    </row>
    <row r="1440" spans="3:35" s="42" customFormat="1" ht="12.75">
      <c r="C1440" s="46"/>
      <c r="D1440" s="46"/>
      <c r="G1440" s="47"/>
      <c r="I1440" s="48"/>
      <c r="Q1440" s="49"/>
      <c r="R1440" s="49"/>
      <c r="S1440" s="49"/>
      <c r="T1440" s="49"/>
      <c r="U1440" s="49"/>
      <c r="V1440" s="49"/>
      <c r="W1440" s="49"/>
      <c r="X1440" s="49"/>
      <c r="Y1440" s="49"/>
      <c r="AA1440" s="49"/>
      <c r="AB1440" s="49"/>
      <c r="AC1440" s="49"/>
      <c r="AD1440" s="49"/>
      <c r="AE1440" s="49"/>
      <c r="AF1440" s="49"/>
      <c r="AG1440" s="49"/>
      <c r="AH1440" s="49"/>
      <c r="AI1440" s="49"/>
    </row>
    <row r="1441" spans="3:35" s="42" customFormat="1" ht="12.75">
      <c r="C1441" s="46"/>
      <c r="D1441" s="46"/>
      <c r="G1441" s="47"/>
      <c r="I1441" s="48"/>
      <c r="Q1441" s="49"/>
      <c r="R1441" s="49"/>
      <c r="S1441" s="49"/>
      <c r="T1441" s="49"/>
      <c r="U1441" s="49"/>
      <c r="V1441" s="49"/>
      <c r="W1441" s="49"/>
      <c r="X1441" s="49"/>
      <c r="Y1441" s="49"/>
      <c r="AA1441" s="49"/>
      <c r="AB1441" s="49"/>
      <c r="AC1441" s="49"/>
      <c r="AD1441" s="49"/>
      <c r="AE1441" s="49"/>
      <c r="AF1441" s="49"/>
      <c r="AG1441" s="49"/>
      <c r="AH1441" s="49"/>
      <c r="AI1441" s="49"/>
    </row>
    <row r="1442" spans="3:35" s="42" customFormat="1" ht="12.75">
      <c r="C1442" s="46"/>
      <c r="D1442" s="46"/>
      <c r="G1442" s="47"/>
      <c r="I1442" s="48"/>
      <c r="Q1442" s="49"/>
      <c r="R1442" s="49"/>
      <c r="S1442" s="49"/>
      <c r="T1442" s="49"/>
      <c r="U1442" s="49"/>
      <c r="V1442" s="49"/>
      <c r="W1442" s="49"/>
      <c r="X1442" s="49"/>
      <c r="Y1442" s="49"/>
      <c r="AA1442" s="49"/>
      <c r="AB1442" s="49"/>
      <c r="AC1442" s="49"/>
      <c r="AD1442" s="49"/>
      <c r="AE1442" s="49"/>
      <c r="AF1442" s="49"/>
      <c r="AG1442" s="49"/>
      <c r="AH1442" s="49"/>
      <c r="AI1442" s="49"/>
    </row>
    <row r="1443" spans="3:35" s="42" customFormat="1" ht="12.75">
      <c r="C1443" s="46"/>
      <c r="D1443" s="46"/>
      <c r="G1443" s="47"/>
      <c r="I1443" s="48"/>
      <c r="Q1443" s="49"/>
      <c r="R1443" s="49"/>
      <c r="S1443" s="49"/>
      <c r="T1443" s="49"/>
      <c r="U1443" s="49"/>
      <c r="V1443" s="49"/>
      <c r="W1443" s="49"/>
      <c r="X1443" s="49"/>
      <c r="Y1443" s="49"/>
      <c r="AA1443" s="49"/>
      <c r="AB1443" s="49"/>
      <c r="AC1443" s="49"/>
      <c r="AD1443" s="49"/>
      <c r="AE1443" s="49"/>
      <c r="AF1443" s="49"/>
      <c r="AG1443" s="49"/>
      <c r="AH1443" s="49"/>
      <c r="AI1443" s="49"/>
    </row>
    <row r="1444" spans="3:35" s="42" customFormat="1" ht="12.75">
      <c r="C1444" s="46"/>
      <c r="D1444" s="46"/>
      <c r="G1444" s="47"/>
      <c r="I1444" s="48"/>
      <c r="Q1444" s="49"/>
      <c r="R1444" s="49"/>
      <c r="S1444" s="49"/>
      <c r="T1444" s="49"/>
      <c r="U1444" s="49"/>
      <c r="V1444" s="49"/>
      <c r="W1444" s="49"/>
      <c r="X1444" s="49"/>
      <c r="Y1444" s="49"/>
      <c r="AA1444" s="49"/>
      <c r="AB1444" s="49"/>
      <c r="AC1444" s="49"/>
      <c r="AD1444" s="49"/>
      <c r="AE1444" s="49"/>
      <c r="AF1444" s="49"/>
      <c r="AG1444" s="49"/>
      <c r="AH1444" s="49"/>
      <c r="AI1444" s="49"/>
    </row>
    <row r="1445" spans="3:35" s="42" customFormat="1" ht="12.75">
      <c r="C1445" s="46"/>
      <c r="D1445" s="46"/>
      <c r="G1445" s="47"/>
      <c r="I1445" s="48"/>
      <c r="Q1445" s="49"/>
      <c r="R1445" s="49"/>
      <c r="S1445" s="49"/>
      <c r="T1445" s="49"/>
      <c r="U1445" s="49"/>
      <c r="V1445" s="49"/>
      <c r="W1445" s="49"/>
      <c r="X1445" s="49"/>
      <c r="Y1445" s="49"/>
      <c r="AA1445" s="49"/>
      <c r="AB1445" s="49"/>
      <c r="AC1445" s="49"/>
      <c r="AD1445" s="49"/>
      <c r="AE1445" s="49"/>
      <c r="AF1445" s="49"/>
      <c r="AG1445" s="49"/>
      <c r="AH1445" s="49"/>
      <c r="AI1445" s="49"/>
    </row>
    <row r="1446" spans="3:35" s="42" customFormat="1" ht="12.75">
      <c r="C1446" s="46"/>
      <c r="D1446" s="46"/>
      <c r="G1446" s="47"/>
      <c r="I1446" s="48"/>
      <c r="Q1446" s="49"/>
      <c r="R1446" s="49"/>
      <c r="S1446" s="49"/>
      <c r="T1446" s="49"/>
      <c r="U1446" s="49"/>
      <c r="V1446" s="49"/>
      <c r="W1446" s="49"/>
      <c r="X1446" s="49"/>
      <c r="Y1446" s="49"/>
      <c r="AA1446" s="49"/>
      <c r="AB1446" s="49"/>
      <c r="AC1446" s="49"/>
      <c r="AD1446" s="49"/>
      <c r="AE1446" s="49"/>
      <c r="AF1446" s="49"/>
      <c r="AG1446" s="49"/>
      <c r="AH1446" s="49"/>
      <c r="AI1446" s="49"/>
    </row>
    <row r="1447" spans="3:35" s="42" customFormat="1" ht="12.75">
      <c r="C1447" s="46"/>
      <c r="D1447" s="46"/>
      <c r="G1447" s="47"/>
      <c r="I1447" s="48"/>
      <c r="Q1447" s="49"/>
      <c r="R1447" s="49"/>
      <c r="S1447" s="49"/>
      <c r="T1447" s="49"/>
      <c r="U1447" s="49"/>
      <c r="V1447" s="49"/>
      <c r="W1447" s="49"/>
      <c r="X1447" s="49"/>
      <c r="Y1447" s="49"/>
      <c r="AA1447" s="49"/>
      <c r="AB1447" s="49"/>
      <c r="AC1447" s="49"/>
      <c r="AD1447" s="49"/>
      <c r="AE1447" s="49"/>
      <c r="AF1447" s="49"/>
      <c r="AG1447" s="49"/>
      <c r="AH1447" s="49"/>
      <c r="AI1447" s="49"/>
    </row>
    <row r="1448" spans="3:35" s="42" customFormat="1" ht="12.75">
      <c r="C1448" s="46"/>
      <c r="D1448" s="46"/>
      <c r="G1448" s="47"/>
      <c r="I1448" s="48"/>
      <c r="Q1448" s="49"/>
      <c r="R1448" s="49"/>
      <c r="S1448" s="49"/>
      <c r="T1448" s="49"/>
      <c r="U1448" s="49"/>
      <c r="V1448" s="49"/>
      <c r="W1448" s="49"/>
      <c r="X1448" s="49"/>
      <c r="Y1448" s="49"/>
      <c r="AA1448" s="49"/>
      <c r="AB1448" s="49"/>
      <c r="AC1448" s="49"/>
      <c r="AD1448" s="49"/>
      <c r="AE1448" s="49"/>
      <c r="AF1448" s="49"/>
      <c r="AG1448" s="49"/>
      <c r="AH1448" s="49"/>
      <c r="AI1448" s="49"/>
    </row>
    <row r="1449" spans="3:35" s="42" customFormat="1" ht="12.75">
      <c r="C1449" s="46"/>
      <c r="D1449" s="46"/>
      <c r="G1449" s="47"/>
      <c r="I1449" s="48"/>
      <c r="Q1449" s="49"/>
      <c r="R1449" s="49"/>
      <c r="S1449" s="49"/>
      <c r="T1449" s="49"/>
      <c r="U1449" s="49"/>
      <c r="V1449" s="49"/>
      <c r="W1449" s="49"/>
      <c r="X1449" s="49"/>
      <c r="Y1449" s="49"/>
      <c r="AA1449" s="49"/>
      <c r="AB1449" s="49"/>
      <c r="AC1449" s="49"/>
      <c r="AD1449" s="49"/>
      <c r="AE1449" s="49"/>
      <c r="AF1449" s="49"/>
      <c r="AG1449" s="49"/>
      <c r="AH1449" s="49"/>
      <c r="AI1449" s="49"/>
    </row>
    <row r="1450" spans="3:35" s="42" customFormat="1" ht="12.75">
      <c r="C1450" s="46"/>
      <c r="D1450" s="46"/>
      <c r="G1450" s="47"/>
      <c r="I1450" s="48"/>
      <c r="Q1450" s="49"/>
      <c r="R1450" s="49"/>
      <c r="S1450" s="49"/>
      <c r="T1450" s="49"/>
      <c r="U1450" s="49"/>
      <c r="V1450" s="49"/>
      <c r="W1450" s="49"/>
      <c r="X1450" s="49"/>
      <c r="Y1450" s="49"/>
      <c r="AA1450" s="49"/>
      <c r="AB1450" s="49"/>
      <c r="AC1450" s="49"/>
      <c r="AD1450" s="49"/>
      <c r="AE1450" s="49"/>
      <c r="AF1450" s="49"/>
      <c r="AG1450" s="49"/>
      <c r="AH1450" s="49"/>
      <c r="AI1450" s="49"/>
    </row>
    <row r="1451" spans="3:35" s="42" customFormat="1" ht="12.75">
      <c r="C1451" s="46"/>
      <c r="D1451" s="46"/>
      <c r="G1451" s="47"/>
      <c r="I1451" s="48"/>
      <c r="Q1451" s="49"/>
      <c r="R1451" s="49"/>
      <c r="S1451" s="49"/>
      <c r="T1451" s="49"/>
      <c r="U1451" s="49"/>
      <c r="V1451" s="49"/>
      <c r="W1451" s="49"/>
      <c r="X1451" s="49"/>
      <c r="Y1451" s="49"/>
      <c r="AA1451" s="49"/>
      <c r="AB1451" s="49"/>
      <c r="AC1451" s="49"/>
      <c r="AD1451" s="49"/>
      <c r="AE1451" s="49"/>
      <c r="AF1451" s="49"/>
      <c r="AG1451" s="49"/>
      <c r="AH1451" s="49"/>
      <c r="AI1451" s="49"/>
    </row>
    <row r="1452" spans="3:35" s="42" customFormat="1" ht="12.75">
      <c r="C1452" s="46"/>
      <c r="D1452" s="46"/>
      <c r="G1452" s="47"/>
      <c r="I1452" s="48"/>
      <c r="Q1452" s="49"/>
      <c r="R1452" s="49"/>
      <c r="S1452" s="49"/>
      <c r="T1452" s="49"/>
      <c r="U1452" s="49"/>
      <c r="V1452" s="49"/>
      <c r="W1452" s="49"/>
      <c r="X1452" s="49"/>
      <c r="Y1452" s="49"/>
      <c r="AA1452" s="49"/>
      <c r="AB1452" s="49"/>
      <c r="AC1452" s="49"/>
      <c r="AD1452" s="49"/>
      <c r="AE1452" s="49"/>
      <c r="AF1452" s="49"/>
      <c r="AG1452" s="49"/>
      <c r="AH1452" s="49"/>
      <c r="AI1452" s="49"/>
    </row>
    <row r="1453" spans="3:35" s="42" customFormat="1" ht="12.75">
      <c r="C1453" s="46"/>
      <c r="D1453" s="46"/>
      <c r="G1453" s="47"/>
      <c r="I1453" s="48"/>
      <c r="Q1453" s="49"/>
      <c r="R1453" s="49"/>
      <c r="S1453" s="49"/>
      <c r="T1453" s="49"/>
      <c r="U1453" s="49"/>
      <c r="V1453" s="49"/>
      <c r="W1453" s="49"/>
      <c r="X1453" s="49"/>
      <c r="Y1453" s="49"/>
      <c r="AA1453" s="49"/>
      <c r="AB1453" s="49"/>
      <c r="AC1453" s="49"/>
      <c r="AD1453" s="49"/>
      <c r="AE1453" s="49"/>
      <c r="AF1453" s="49"/>
      <c r="AG1453" s="49"/>
      <c r="AH1453" s="49"/>
      <c r="AI1453" s="49"/>
    </row>
    <row r="1454" spans="3:35" s="42" customFormat="1" ht="12.75">
      <c r="C1454" s="46"/>
      <c r="D1454" s="46"/>
      <c r="G1454" s="47"/>
      <c r="I1454" s="48"/>
      <c r="Q1454" s="49"/>
      <c r="R1454" s="49"/>
      <c r="S1454" s="49"/>
      <c r="T1454" s="49"/>
      <c r="U1454" s="49"/>
      <c r="V1454" s="49"/>
      <c r="W1454" s="49"/>
      <c r="X1454" s="49"/>
      <c r="Y1454" s="49"/>
      <c r="AA1454" s="49"/>
      <c r="AB1454" s="49"/>
      <c r="AC1454" s="49"/>
      <c r="AD1454" s="49"/>
      <c r="AE1454" s="49"/>
      <c r="AF1454" s="49"/>
      <c r="AG1454" s="49"/>
      <c r="AH1454" s="49"/>
      <c r="AI1454" s="49"/>
    </row>
    <row r="1455" spans="3:35" s="42" customFormat="1" ht="12.75">
      <c r="C1455" s="46"/>
      <c r="D1455" s="46"/>
      <c r="G1455" s="47"/>
      <c r="I1455" s="48"/>
      <c r="Q1455" s="49"/>
      <c r="R1455" s="49"/>
      <c r="S1455" s="49"/>
      <c r="T1455" s="49"/>
      <c r="U1455" s="49"/>
      <c r="V1455" s="49"/>
      <c r="W1455" s="49"/>
      <c r="X1455" s="49"/>
      <c r="Y1455" s="49"/>
      <c r="AA1455" s="49"/>
      <c r="AB1455" s="49"/>
      <c r="AC1455" s="49"/>
      <c r="AD1455" s="49"/>
      <c r="AE1455" s="49"/>
      <c r="AF1455" s="49"/>
      <c r="AG1455" s="49"/>
      <c r="AH1455" s="49"/>
      <c r="AI1455" s="49"/>
    </row>
    <row r="1456" spans="3:35" s="42" customFormat="1" ht="12.75">
      <c r="C1456" s="46"/>
      <c r="D1456" s="46"/>
      <c r="G1456" s="47"/>
      <c r="I1456" s="48"/>
      <c r="Q1456" s="49"/>
      <c r="R1456" s="49"/>
      <c r="S1456" s="49"/>
      <c r="T1456" s="49"/>
      <c r="U1456" s="49"/>
      <c r="V1456" s="49"/>
      <c r="W1456" s="49"/>
      <c r="X1456" s="49"/>
      <c r="Y1456" s="49"/>
      <c r="AA1456" s="49"/>
      <c r="AB1456" s="49"/>
      <c r="AC1456" s="49"/>
      <c r="AD1456" s="49"/>
      <c r="AE1456" s="49"/>
      <c r="AF1456" s="49"/>
      <c r="AG1456" s="49"/>
      <c r="AH1456" s="49"/>
      <c r="AI1456" s="49"/>
    </row>
    <row r="1457" spans="3:35" s="42" customFormat="1" ht="12.75">
      <c r="C1457" s="46"/>
      <c r="D1457" s="46"/>
      <c r="G1457" s="47"/>
      <c r="I1457" s="48"/>
      <c r="Q1457" s="49"/>
      <c r="R1457" s="49"/>
      <c r="S1457" s="49"/>
      <c r="T1457" s="49"/>
      <c r="U1457" s="49"/>
      <c r="V1457" s="49"/>
      <c r="W1457" s="49"/>
      <c r="X1457" s="49"/>
      <c r="Y1457" s="49"/>
      <c r="AA1457" s="49"/>
      <c r="AB1457" s="49"/>
      <c r="AC1457" s="49"/>
      <c r="AD1457" s="49"/>
      <c r="AE1457" s="49"/>
      <c r="AF1457" s="49"/>
      <c r="AG1457" s="49"/>
      <c r="AH1457" s="49"/>
      <c r="AI1457" s="49"/>
    </row>
    <row r="1458" spans="3:35" s="42" customFormat="1" ht="12.75">
      <c r="C1458" s="46"/>
      <c r="D1458" s="46"/>
      <c r="G1458" s="47"/>
      <c r="I1458" s="48"/>
      <c r="Q1458" s="49"/>
      <c r="R1458" s="49"/>
      <c r="S1458" s="49"/>
      <c r="T1458" s="49"/>
      <c r="U1458" s="49"/>
      <c r="V1458" s="49"/>
      <c r="W1458" s="49"/>
      <c r="X1458" s="49"/>
      <c r="Y1458" s="49"/>
      <c r="AA1458" s="49"/>
      <c r="AB1458" s="49"/>
      <c r="AC1458" s="49"/>
      <c r="AD1458" s="49"/>
      <c r="AE1458" s="49"/>
      <c r="AF1458" s="49"/>
      <c r="AG1458" s="49"/>
      <c r="AH1458" s="49"/>
      <c r="AI1458" s="49"/>
    </row>
    <row r="1459" spans="3:35" s="42" customFormat="1" ht="12.75">
      <c r="C1459" s="46"/>
      <c r="D1459" s="46"/>
      <c r="G1459" s="47"/>
      <c r="I1459" s="48"/>
      <c r="Q1459" s="49"/>
      <c r="R1459" s="49"/>
      <c r="S1459" s="49"/>
      <c r="T1459" s="49"/>
      <c r="U1459" s="49"/>
      <c r="V1459" s="49"/>
      <c r="W1459" s="49"/>
      <c r="X1459" s="49"/>
      <c r="Y1459" s="49"/>
      <c r="AA1459" s="49"/>
      <c r="AB1459" s="49"/>
      <c r="AC1459" s="49"/>
      <c r="AD1459" s="49"/>
      <c r="AE1459" s="49"/>
      <c r="AF1459" s="49"/>
      <c r="AG1459" s="49"/>
      <c r="AH1459" s="49"/>
      <c r="AI1459" s="49"/>
    </row>
    <row r="1460" spans="3:35" s="42" customFormat="1" ht="12.75">
      <c r="C1460" s="46"/>
      <c r="D1460" s="46"/>
      <c r="G1460" s="47"/>
      <c r="I1460" s="48"/>
      <c r="Q1460" s="49"/>
      <c r="R1460" s="49"/>
      <c r="S1460" s="49"/>
      <c r="T1460" s="49"/>
      <c r="U1460" s="49"/>
      <c r="V1460" s="49"/>
      <c r="W1460" s="49"/>
      <c r="X1460" s="49"/>
      <c r="Y1460" s="49"/>
      <c r="AA1460" s="49"/>
      <c r="AB1460" s="49"/>
      <c r="AC1460" s="49"/>
      <c r="AD1460" s="49"/>
      <c r="AE1460" s="49"/>
      <c r="AF1460" s="49"/>
      <c r="AG1460" s="49"/>
      <c r="AH1460" s="49"/>
      <c r="AI1460" s="49"/>
    </row>
    <row r="1461" spans="3:35" s="42" customFormat="1" ht="12.75">
      <c r="C1461" s="46"/>
      <c r="D1461" s="46"/>
      <c r="G1461" s="47"/>
      <c r="I1461" s="48"/>
      <c r="Q1461" s="49"/>
      <c r="R1461" s="49"/>
      <c r="S1461" s="49"/>
      <c r="T1461" s="49"/>
      <c r="U1461" s="49"/>
      <c r="V1461" s="49"/>
      <c r="W1461" s="49"/>
      <c r="X1461" s="49"/>
      <c r="Y1461" s="49"/>
      <c r="AA1461" s="49"/>
      <c r="AB1461" s="49"/>
      <c r="AC1461" s="49"/>
      <c r="AD1461" s="49"/>
      <c r="AE1461" s="49"/>
      <c r="AF1461" s="49"/>
      <c r="AG1461" s="49"/>
      <c r="AH1461" s="49"/>
      <c r="AI1461" s="49"/>
    </row>
    <row r="1462" spans="3:35" s="42" customFormat="1" ht="12.75">
      <c r="C1462" s="46"/>
      <c r="D1462" s="46"/>
      <c r="G1462" s="47"/>
      <c r="I1462" s="48"/>
      <c r="Q1462" s="49"/>
      <c r="R1462" s="49"/>
      <c r="S1462" s="49"/>
      <c r="T1462" s="49"/>
      <c r="U1462" s="49"/>
      <c r="V1462" s="49"/>
      <c r="W1462" s="49"/>
      <c r="X1462" s="49"/>
      <c r="Y1462" s="49"/>
      <c r="AA1462" s="49"/>
      <c r="AB1462" s="49"/>
      <c r="AC1462" s="49"/>
      <c r="AD1462" s="49"/>
      <c r="AE1462" s="49"/>
      <c r="AF1462" s="49"/>
      <c r="AG1462" s="49"/>
      <c r="AH1462" s="49"/>
      <c r="AI1462" s="49"/>
    </row>
    <row r="1463" spans="3:35" s="42" customFormat="1" ht="12.75">
      <c r="C1463" s="46"/>
      <c r="D1463" s="46"/>
      <c r="G1463" s="47"/>
      <c r="I1463" s="48"/>
      <c r="Q1463" s="49"/>
      <c r="R1463" s="49"/>
      <c r="S1463" s="49"/>
      <c r="T1463" s="49"/>
      <c r="U1463" s="49"/>
      <c r="V1463" s="49"/>
      <c r="W1463" s="49"/>
      <c r="X1463" s="49"/>
      <c r="Y1463" s="49"/>
      <c r="AA1463" s="49"/>
      <c r="AB1463" s="49"/>
      <c r="AC1463" s="49"/>
      <c r="AD1463" s="49"/>
      <c r="AE1463" s="49"/>
      <c r="AF1463" s="49"/>
      <c r="AG1463" s="49"/>
      <c r="AH1463" s="49"/>
      <c r="AI1463" s="49"/>
    </row>
    <row r="1464" spans="3:35" s="42" customFormat="1" ht="12.75">
      <c r="C1464" s="46"/>
      <c r="D1464" s="46"/>
      <c r="G1464" s="47"/>
      <c r="I1464" s="48"/>
      <c r="Q1464" s="49"/>
      <c r="R1464" s="49"/>
      <c r="S1464" s="49"/>
      <c r="T1464" s="49"/>
      <c r="U1464" s="49"/>
      <c r="V1464" s="49"/>
      <c r="W1464" s="49"/>
      <c r="X1464" s="49"/>
      <c r="Y1464" s="49"/>
      <c r="AA1464" s="49"/>
      <c r="AB1464" s="49"/>
      <c r="AC1464" s="49"/>
      <c r="AD1464" s="49"/>
      <c r="AE1464" s="49"/>
      <c r="AF1464" s="49"/>
      <c r="AG1464" s="49"/>
      <c r="AH1464" s="49"/>
      <c r="AI1464" s="49"/>
    </row>
    <row r="1465" spans="3:35" s="42" customFormat="1" ht="12.75">
      <c r="C1465" s="46"/>
      <c r="D1465" s="46"/>
      <c r="G1465" s="47"/>
      <c r="I1465" s="48"/>
      <c r="Q1465" s="49"/>
      <c r="R1465" s="49"/>
      <c r="S1465" s="49"/>
      <c r="T1465" s="49"/>
      <c r="U1465" s="49"/>
      <c r="V1465" s="49"/>
      <c r="W1465" s="49"/>
      <c r="X1465" s="49"/>
      <c r="Y1465" s="49"/>
      <c r="AA1465" s="49"/>
      <c r="AB1465" s="49"/>
      <c r="AC1465" s="49"/>
      <c r="AD1465" s="49"/>
      <c r="AE1465" s="49"/>
      <c r="AF1465" s="49"/>
      <c r="AG1465" s="49"/>
      <c r="AH1465" s="49"/>
      <c r="AI1465" s="49"/>
    </row>
    <row r="1466" spans="3:35" s="42" customFormat="1" ht="12.75">
      <c r="C1466" s="46"/>
      <c r="D1466" s="46"/>
      <c r="G1466" s="47"/>
      <c r="I1466" s="48"/>
      <c r="Q1466" s="49"/>
      <c r="R1466" s="49"/>
      <c r="S1466" s="49"/>
      <c r="T1466" s="49"/>
      <c r="U1466" s="49"/>
      <c r="V1466" s="49"/>
      <c r="W1466" s="49"/>
      <c r="X1466" s="49"/>
      <c r="Y1466" s="49"/>
      <c r="AA1466" s="49"/>
      <c r="AB1466" s="49"/>
      <c r="AC1466" s="49"/>
      <c r="AD1466" s="49"/>
      <c r="AE1466" s="49"/>
      <c r="AF1466" s="49"/>
      <c r="AG1466" s="49"/>
      <c r="AH1466" s="49"/>
      <c r="AI1466" s="49"/>
    </row>
    <row r="1467" spans="3:35" s="42" customFormat="1" ht="12.75">
      <c r="C1467" s="46"/>
      <c r="D1467" s="46"/>
      <c r="G1467" s="47"/>
      <c r="I1467" s="48"/>
      <c r="Q1467" s="49"/>
      <c r="R1467" s="49"/>
      <c r="S1467" s="49"/>
      <c r="T1467" s="49"/>
      <c r="U1467" s="49"/>
      <c r="V1467" s="49"/>
      <c r="W1467" s="49"/>
      <c r="X1467" s="49"/>
      <c r="Y1467" s="49"/>
      <c r="AA1467" s="49"/>
      <c r="AB1467" s="49"/>
      <c r="AC1467" s="49"/>
      <c r="AD1467" s="49"/>
      <c r="AE1467" s="49"/>
      <c r="AF1467" s="49"/>
      <c r="AG1467" s="49"/>
      <c r="AH1467" s="49"/>
      <c r="AI1467" s="49"/>
    </row>
    <row r="1468" spans="3:35" s="42" customFormat="1" ht="12.75">
      <c r="C1468" s="46"/>
      <c r="D1468" s="46"/>
      <c r="G1468" s="47"/>
      <c r="I1468" s="48"/>
      <c r="Q1468" s="49"/>
      <c r="R1468" s="49"/>
      <c r="S1468" s="49"/>
      <c r="T1468" s="49"/>
      <c r="U1468" s="49"/>
      <c r="V1468" s="49"/>
      <c r="W1468" s="49"/>
      <c r="X1468" s="49"/>
      <c r="Y1468" s="49"/>
      <c r="AA1468" s="49"/>
      <c r="AB1468" s="49"/>
      <c r="AC1468" s="49"/>
      <c r="AD1468" s="49"/>
      <c r="AE1468" s="49"/>
      <c r="AF1468" s="49"/>
      <c r="AG1468" s="49"/>
      <c r="AH1468" s="49"/>
      <c r="AI1468" s="49"/>
    </row>
    <row r="1469" spans="3:35" s="42" customFormat="1" ht="12.75">
      <c r="C1469" s="46"/>
      <c r="D1469" s="46"/>
      <c r="G1469" s="47"/>
      <c r="I1469" s="48"/>
      <c r="Q1469" s="49"/>
      <c r="R1469" s="49"/>
      <c r="S1469" s="49"/>
      <c r="T1469" s="49"/>
      <c r="U1469" s="49"/>
      <c r="V1469" s="49"/>
      <c r="W1469" s="49"/>
      <c r="X1469" s="49"/>
      <c r="Y1469" s="49"/>
      <c r="AA1469" s="49"/>
      <c r="AB1469" s="49"/>
      <c r="AC1469" s="49"/>
      <c r="AD1469" s="49"/>
      <c r="AE1469" s="49"/>
      <c r="AF1469" s="49"/>
      <c r="AG1469" s="49"/>
      <c r="AH1469" s="49"/>
      <c r="AI1469" s="49"/>
    </row>
    <row r="1470" spans="3:35" s="42" customFormat="1" ht="12.75">
      <c r="C1470" s="46"/>
      <c r="D1470" s="46"/>
      <c r="G1470" s="47"/>
      <c r="I1470" s="48"/>
      <c r="Q1470" s="49"/>
      <c r="R1470" s="49"/>
      <c r="S1470" s="49"/>
      <c r="T1470" s="49"/>
      <c r="U1470" s="49"/>
      <c r="V1470" s="49"/>
      <c r="W1470" s="49"/>
      <c r="X1470" s="49"/>
      <c r="Y1470" s="49"/>
      <c r="AA1470" s="49"/>
      <c r="AB1470" s="49"/>
      <c r="AC1470" s="49"/>
      <c r="AD1470" s="49"/>
      <c r="AE1470" s="49"/>
      <c r="AF1470" s="49"/>
      <c r="AG1470" s="49"/>
      <c r="AH1470" s="49"/>
      <c r="AI1470" s="49"/>
    </row>
    <row r="1471" spans="3:35" s="42" customFormat="1" ht="12.75">
      <c r="C1471" s="46"/>
      <c r="D1471" s="46"/>
      <c r="G1471" s="47"/>
      <c r="I1471" s="48"/>
      <c r="Q1471" s="49"/>
      <c r="R1471" s="49"/>
      <c r="S1471" s="49"/>
      <c r="T1471" s="49"/>
      <c r="U1471" s="49"/>
      <c r="V1471" s="49"/>
      <c r="W1471" s="49"/>
      <c r="X1471" s="49"/>
      <c r="Y1471" s="49"/>
      <c r="AA1471" s="49"/>
      <c r="AB1471" s="49"/>
      <c r="AC1471" s="49"/>
      <c r="AD1471" s="49"/>
      <c r="AE1471" s="49"/>
      <c r="AF1471" s="49"/>
      <c r="AG1471" s="49"/>
      <c r="AH1471" s="49"/>
      <c r="AI1471" s="49"/>
    </row>
    <row r="1472" spans="3:35" s="42" customFormat="1" ht="12.75">
      <c r="C1472" s="46"/>
      <c r="D1472" s="46"/>
      <c r="G1472" s="47"/>
      <c r="I1472" s="48"/>
      <c r="Q1472" s="49"/>
      <c r="R1472" s="49"/>
      <c r="S1472" s="49"/>
      <c r="T1472" s="49"/>
      <c r="U1472" s="49"/>
      <c r="V1472" s="49"/>
      <c r="W1472" s="49"/>
      <c r="X1472" s="49"/>
      <c r="Y1472" s="49"/>
      <c r="AA1472" s="49"/>
      <c r="AB1472" s="49"/>
      <c r="AC1472" s="49"/>
      <c r="AD1472" s="49"/>
      <c r="AE1472" s="49"/>
      <c r="AF1472" s="49"/>
      <c r="AG1472" s="49"/>
      <c r="AH1472" s="49"/>
      <c r="AI1472" s="49"/>
    </row>
    <row r="1473" spans="3:35" s="42" customFormat="1" ht="12.75">
      <c r="C1473" s="46"/>
      <c r="D1473" s="46"/>
      <c r="G1473" s="47"/>
      <c r="I1473" s="48"/>
      <c r="Q1473" s="49"/>
      <c r="R1473" s="49"/>
      <c r="S1473" s="49"/>
      <c r="T1473" s="49"/>
      <c r="U1473" s="49"/>
      <c r="V1473" s="49"/>
      <c r="W1473" s="49"/>
      <c r="X1473" s="49"/>
      <c r="Y1473" s="49"/>
      <c r="AA1473" s="49"/>
      <c r="AB1473" s="49"/>
      <c r="AC1473" s="49"/>
      <c r="AD1473" s="49"/>
      <c r="AE1473" s="49"/>
      <c r="AF1473" s="49"/>
      <c r="AG1473" s="49"/>
      <c r="AH1473" s="49"/>
      <c r="AI1473" s="49"/>
    </row>
    <row r="1474" spans="3:35" s="42" customFormat="1" ht="12.75">
      <c r="C1474" s="46"/>
      <c r="D1474" s="46"/>
      <c r="G1474" s="47"/>
      <c r="I1474" s="48"/>
      <c r="Q1474" s="49"/>
      <c r="R1474" s="49"/>
      <c r="S1474" s="49"/>
      <c r="T1474" s="49"/>
      <c r="U1474" s="49"/>
      <c r="V1474" s="49"/>
      <c r="W1474" s="49"/>
      <c r="X1474" s="49"/>
      <c r="Y1474" s="49"/>
      <c r="AA1474" s="49"/>
      <c r="AB1474" s="49"/>
      <c r="AC1474" s="49"/>
      <c r="AD1474" s="49"/>
      <c r="AE1474" s="49"/>
      <c r="AF1474" s="49"/>
      <c r="AG1474" s="49"/>
      <c r="AH1474" s="49"/>
      <c r="AI1474" s="49"/>
    </row>
    <row r="1475" spans="3:35" s="42" customFormat="1" ht="12.75">
      <c r="C1475" s="46"/>
      <c r="D1475" s="46"/>
      <c r="G1475" s="47"/>
      <c r="I1475" s="48"/>
      <c r="Q1475" s="49"/>
      <c r="R1475" s="49"/>
      <c r="S1475" s="49"/>
      <c r="T1475" s="49"/>
      <c r="U1475" s="49"/>
      <c r="V1475" s="49"/>
      <c r="W1475" s="49"/>
      <c r="X1475" s="49"/>
      <c r="Y1475" s="49"/>
      <c r="AA1475" s="49"/>
      <c r="AB1475" s="49"/>
      <c r="AC1475" s="49"/>
      <c r="AD1475" s="49"/>
      <c r="AE1475" s="49"/>
      <c r="AF1475" s="49"/>
      <c r="AG1475" s="49"/>
      <c r="AH1475" s="49"/>
      <c r="AI1475" s="49"/>
    </row>
    <row r="1476" spans="3:35" s="42" customFormat="1" ht="12.75">
      <c r="C1476" s="46"/>
      <c r="D1476" s="46"/>
      <c r="G1476" s="47"/>
      <c r="I1476" s="48"/>
      <c r="Q1476" s="49"/>
      <c r="R1476" s="49"/>
      <c r="S1476" s="49"/>
      <c r="T1476" s="49"/>
      <c r="U1476" s="49"/>
      <c r="V1476" s="49"/>
      <c r="W1476" s="49"/>
      <c r="X1476" s="49"/>
      <c r="Y1476" s="49"/>
      <c r="AA1476" s="49"/>
      <c r="AB1476" s="49"/>
      <c r="AC1476" s="49"/>
      <c r="AD1476" s="49"/>
      <c r="AE1476" s="49"/>
      <c r="AF1476" s="49"/>
      <c r="AG1476" s="49"/>
      <c r="AH1476" s="49"/>
      <c r="AI1476" s="49"/>
    </row>
    <row r="1477" spans="3:35" s="42" customFormat="1" ht="12.75">
      <c r="C1477" s="46"/>
      <c r="D1477" s="46"/>
      <c r="G1477" s="47"/>
      <c r="I1477" s="48"/>
      <c r="Q1477" s="49"/>
      <c r="R1477" s="49"/>
      <c r="S1477" s="49"/>
      <c r="T1477" s="49"/>
      <c r="U1477" s="49"/>
      <c r="V1477" s="49"/>
      <c r="W1477" s="49"/>
      <c r="X1477" s="49"/>
      <c r="Y1477" s="49"/>
      <c r="AA1477" s="49"/>
      <c r="AB1477" s="49"/>
      <c r="AC1477" s="49"/>
      <c r="AD1477" s="49"/>
      <c r="AE1477" s="49"/>
      <c r="AF1477" s="49"/>
      <c r="AG1477" s="49"/>
      <c r="AH1477" s="49"/>
      <c r="AI1477" s="49"/>
    </row>
    <row r="1478" spans="3:35" s="42" customFormat="1" ht="12.75">
      <c r="C1478" s="46"/>
      <c r="D1478" s="46"/>
      <c r="G1478" s="47"/>
      <c r="I1478" s="48"/>
      <c r="Q1478" s="49"/>
      <c r="R1478" s="49"/>
      <c r="S1478" s="49"/>
      <c r="T1478" s="49"/>
      <c r="U1478" s="49"/>
      <c r="V1478" s="49"/>
      <c r="W1478" s="49"/>
      <c r="X1478" s="49"/>
      <c r="Y1478" s="49"/>
      <c r="AA1478" s="49"/>
      <c r="AB1478" s="49"/>
      <c r="AC1478" s="49"/>
      <c r="AD1478" s="49"/>
      <c r="AE1478" s="49"/>
      <c r="AF1478" s="49"/>
      <c r="AG1478" s="49"/>
      <c r="AH1478" s="49"/>
      <c r="AI1478" s="49"/>
    </row>
    <row r="1479" spans="3:35" s="42" customFormat="1" ht="12.75">
      <c r="C1479" s="46"/>
      <c r="D1479" s="46"/>
      <c r="G1479" s="47"/>
      <c r="I1479" s="48"/>
      <c r="Q1479" s="49"/>
      <c r="R1479" s="49"/>
      <c r="S1479" s="49"/>
      <c r="T1479" s="49"/>
      <c r="U1479" s="49"/>
      <c r="V1479" s="49"/>
      <c r="W1479" s="49"/>
      <c r="X1479" s="49"/>
      <c r="Y1479" s="49"/>
      <c r="AA1479" s="49"/>
      <c r="AB1479" s="49"/>
      <c r="AC1479" s="49"/>
      <c r="AD1479" s="49"/>
      <c r="AE1479" s="49"/>
      <c r="AF1479" s="49"/>
      <c r="AG1479" s="49"/>
      <c r="AH1479" s="49"/>
      <c r="AI1479" s="49"/>
    </row>
    <row r="1480" spans="3:35" s="42" customFormat="1" ht="12.75">
      <c r="C1480" s="46"/>
      <c r="D1480" s="46"/>
      <c r="G1480" s="47"/>
      <c r="I1480" s="48"/>
      <c r="Q1480" s="49"/>
      <c r="R1480" s="49"/>
      <c r="S1480" s="49"/>
      <c r="T1480" s="49"/>
      <c r="U1480" s="49"/>
      <c r="V1480" s="49"/>
      <c r="W1480" s="49"/>
      <c r="X1480" s="49"/>
      <c r="Y1480" s="49"/>
      <c r="AA1480" s="49"/>
      <c r="AB1480" s="49"/>
      <c r="AC1480" s="49"/>
      <c r="AD1480" s="49"/>
      <c r="AE1480" s="49"/>
      <c r="AF1480" s="49"/>
      <c r="AG1480" s="49"/>
      <c r="AH1480" s="49"/>
      <c r="AI1480" s="49"/>
    </row>
    <row r="1481" spans="3:35" s="42" customFormat="1" ht="12.75">
      <c r="C1481" s="46"/>
      <c r="D1481" s="46"/>
      <c r="G1481" s="47"/>
      <c r="I1481" s="48"/>
      <c r="Q1481" s="49"/>
      <c r="R1481" s="49"/>
      <c r="S1481" s="49"/>
      <c r="T1481" s="49"/>
      <c r="U1481" s="49"/>
      <c r="V1481" s="49"/>
      <c r="W1481" s="49"/>
      <c r="X1481" s="49"/>
      <c r="Y1481" s="49"/>
      <c r="AA1481" s="49"/>
      <c r="AB1481" s="49"/>
      <c r="AC1481" s="49"/>
      <c r="AD1481" s="49"/>
      <c r="AE1481" s="49"/>
      <c r="AF1481" s="49"/>
      <c r="AG1481" s="49"/>
      <c r="AH1481" s="49"/>
      <c r="AI1481" s="49"/>
    </row>
    <row r="1482" spans="3:35" s="42" customFormat="1" ht="12.75">
      <c r="C1482" s="46"/>
      <c r="D1482" s="46"/>
      <c r="G1482" s="47"/>
      <c r="I1482" s="48"/>
      <c r="Q1482" s="49"/>
      <c r="R1482" s="49"/>
      <c r="S1482" s="49"/>
      <c r="T1482" s="49"/>
      <c r="U1482" s="49"/>
      <c r="V1482" s="49"/>
      <c r="W1482" s="49"/>
      <c r="X1482" s="49"/>
      <c r="Y1482" s="49"/>
      <c r="AA1482" s="49"/>
      <c r="AB1482" s="49"/>
      <c r="AC1482" s="49"/>
      <c r="AD1482" s="49"/>
      <c r="AE1482" s="49"/>
      <c r="AF1482" s="49"/>
      <c r="AG1482" s="49"/>
      <c r="AH1482" s="49"/>
      <c r="AI1482" s="49"/>
    </row>
    <row r="1483" spans="3:35" s="42" customFormat="1" ht="12.75">
      <c r="C1483" s="46"/>
      <c r="D1483" s="46"/>
      <c r="G1483" s="47"/>
      <c r="I1483" s="48"/>
      <c r="Q1483" s="49"/>
      <c r="R1483" s="49"/>
      <c r="S1483" s="49"/>
      <c r="T1483" s="49"/>
      <c r="U1483" s="49"/>
      <c r="V1483" s="49"/>
      <c r="W1483" s="49"/>
      <c r="X1483" s="49"/>
      <c r="Y1483" s="49"/>
      <c r="AA1483" s="49"/>
      <c r="AB1483" s="49"/>
      <c r="AC1483" s="49"/>
      <c r="AD1483" s="49"/>
      <c r="AE1483" s="49"/>
      <c r="AF1483" s="49"/>
      <c r="AG1483" s="49"/>
      <c r="AH1483" s="49"/>
      <c r="AI1483" s="49"/>
    </row>
    <row r="1484" spans="3:35" s="42" customFormat="1" ht="12.75">
      <c r="C1484" s="46"/>
      <c r="D1484" s="46"/>
      <c r="G1484" s="47"/>
      <c r="I1484" s="48"/>
      <c r="Q1484" s="49"/>
      <c r="R1484" s="49"/>
      <c r="S1484" s="49"/>
      <c r="T1484" s="49"/>
      <c r="U1484" s="49"/>
      <c r="V1484" s="49"/>
      <c r="W1484" s="49"/>
      <c r="X1484" s="49"/>
      <c r="Y1484" s="49"/>
      <c r="AA1484" s="49"/>
      <c r="AB1484" s="49"/>
      <c r="AC1484" s="49"/>
      <c r="AD1484" s="49"/>
      <c r="AE1484" s="49"/>
      <c r="AF1484" s="49"/>
      <c r="AG1484" s="49"/>
      <c r="AH1484" s="49"/>
      <c r="AI1484" s="49"/>
    </row>
    <row r="1485" spans="3:35" s="42" customFormat="1" ht="12.75">
      <c r="C1485" s="46"/>
      <c r="D1485" s="46"/>
      <c r="G1485" s="47"/>
      <c r="I1485" s="48"/>
      <c r="Q1485" s="49"/>
      <c r="R1485" s="49"/>
      <c r="S1485" s="49"/>
      <c r="T1485" s="49"/>
      <c r="U1485" s="49"/>
      <c r="V1485" s="49"/>
      <c r="W1485" s="49"/>
      <c r="X1485" s="49"/>
      <c r="Y1485" s="49"/>
      <c r="AA1485" s="49"/>
      <c r="AB1485" s="49"/>
      <c r="AC1485" s="49"/>
      <c r="AD1485" s="49"/>
      <c r="AE1485" s="49"/>
      <c r="AF1485" s="49"/>
      <c r="AG1485" s="49"/>
      <c r="AH1485" s="49"/>
      <c r="AI1485" s="49"/>
    </row>
    <row r="1486" spans="3:35" s="42" customFormat="1" ht="12.75">
      <c r="C1486" s="46"/>
      <c r="D1486" s="46"/>
      <c r="G1486" s="47"/>
      <c r="I1486" s="48"/>
      <c r="Q1486" s="49"/>
      <c r="R1486" s="49"/>
      <c r="S1486" s="49"/>
      <c r="T1486" s="49"/>
      <c r="U1486" s="49"/>
      <c r="V1486" s="49"/>
      <c r="W1486" s="49"/>
      <c r="X1486" s="49"/>
      <c r="Y1486" s="49"/>
      <c r="AA1486" s="49"/>
      <c r="AB1486" s="49"/>
      <c r="AC1486" s="49"/>
      <c r="AD1486" s="49"/>
      <c r="AE1486" s="49"/>
      <c r="AF1486" s="49"/>
      <c r="AG1486" s="49"/>
      <c r="AH1486" s="49"/>
      <c r="AI1486" s="49"/>
    </row>
    <row r="1487" spans="3:35" s="42" customFormat="1" ht="12.75">
      <c r="C1487" s="46"/>
      <c r="D1487" s="46"/>
      <c r="G1487" s="47"/>
      <c r="I1487" s="48"/>
      <c r="Q1487" s="49"/>
      <c r="R1487" s="49"/>
      <c r="S1487" s="49"/>
      <c r="T1487" s="49"/>
      <c r="U1487" s="49"/>
      <c r="V1487" s="49"/>
      <c r="W1487" s="49"/>
      <c r="X1487" s="49"/>
      <c r="Y1487" s="49"/>
      <c r="AA1487" s="49"/>
      <c r="AB1487" s="49"/>
      <c r="AC1487" s="49"/>
      <c r="AD1487" s="49"/>
      <c r="AE1487" s="49"/>
      <c r="AF1487" s="49"/>
      <c r="AG1487" s="49"/>
      <c r="AH1487" s="49"/>
      <c r="AI1487" s="49"/>
    </row>
    <row r="1488" spans="3:35" s="42" customFormat="1" ht="12.75">
      <c r="C1488" s="46"/>
      <c r="D1488" s="46"/>
      <c r="G1488" s="47"/>
      <c r="I1488" s="48"/>
      <c r="Q1488" s="49"/>
      <c r="R1488" s="49"/>
      <c r="S1488" s="49"/>
      <c r="T1488" s="49"/>
      <c r="U1488" s="49"/>
      <c r="V1488" s="49"/>
      <c r="W1488" s="49"/>
      <c r="X1488" s="49"/>
      <c r="Y1488" s="49"/>
      <c r="AA1488" s="49"/>
      <c r="AB1488" s="49"/>
      <c r="AC1488" s="49"/>
      <c r="AD1488" s="49"/>
      <c r="AE1488" s="49"/>
      <c r="AF1488" s="49"/>
      <c r="AG1488" s="49"/>
      <c r="AH1488" s="49"/>
      <c r="AI1488" s="49"/>
    </row>
    <row r="1489" spans="3:35" s="42" customFormat="1" ht="12.75">
      <c r="C1489" s="46"/>
      <c r="D1489" s="46"/>
      <c r="G1489" s="47"/>
      <c r="I1489" s="48"/>
      <c r="Q1489" s="49"/>
      <c r="R1489" s="49"/>
      <c r="S1489" s="49"/>
      <c r="T1489" s="49"/>
      <c r="U1489" s="49"/>
      <c r="V1489" s="49"/>
      <c r="W1489" s="49"/>
      <c r="X1489" s="49"/>
      <c r="Y1489" s="49"/>
      <c r="AA1489" s="49"/>
      <c r="AB1489" s="49"/>
      <c r="AC1489" s="49"/>
      <c r="AD1489" s="49"/>
      <c r="AE1489" s="49"/>
      <c r="AF1489" s="49"/>
      <c r="AG1489" s="49"/>
      <c r="AH1489" s="49"/>
      <c r="AI1489" s="49"/>
    </row>
    <row r="1490" spans="3:35" s="42" customFormat="1" ht="12.75">
      <c r="C1490" s="46"/>
      <c r="D1490" s="46"/>
      <c r="G1490" s="47"/>
      <c r="I1490" s="48"/>
      <c r="Q1490" s="49"/>
      <c r="R1490" s="49"/>
      <c r="S1490" s="49"/>
      <c r="T1490" s="49"/>
      <c r="U1490" s="49"/>
      <c r="V1490" s="49"/>
      <c r="W1490" s="49"/>
      <c r="X1490" s="49"/>
      <c r="Y1490" s="49"/>
      <c r="AA1490" s="49"/>
      <c r="AB1490" s="49"/>
      <c r="AC1490" s="49"/>
      <c r="AD1490" s="49"/>
      <c r="AE1490" s="49"/>
      <c r="AF1490" s="49"/>
      <c r="AG1490" s="49"/>
      <c r="AH1490" s="49"/>
      <c r="AI1490" s="49"/>
    </row>
    <row r="1491" spans="3:35" s="42" customFormat="1" ht="12.75">
      <c r="C1491" s="46"/>
      <c r="D1491" s="46"/>
      <c r="G1491" s="47"/>
      <c r="I1491" s="48"/>
      <c r="Q1491" s="49"/>
      <c r="R1491" s="49"/>
      <c r="S1491" s="49"/>
      <c r="T1491" s="49"/>
      <c r="U1491" s="49"/>
      <c r="V1491" s="49"/>
      <c r="W1491" s="49"/>
      <c r="X1491" s="49"/>
      <c r="Y1491" s="49"/>
      <c r="AA1491" s="49"/>
      <c r="AB1491" s="49"/>
      <c r="AC1491" s="49"/>
      <c r="AD1491" s="49"/>
      <c r="AE1491" s="49"/>
      <c r="AF1491" s="49"/>
      <c r="AG1491" s="49"/>
      <c r="AH1491" s="49"/>
      <c r="AI1491" s="49"/>
    </row>
    <row r="1492" spans="3:35" s="42" customFormat="1" ht="12.75">
      <c r="C1492" s="46"/>
      <c r="D1492" s="46"/>
      <c r="G1492" s="47"/>
      <c r="I1492" s="48"/>
      <c r="Q1492" s="49"/>
      <c r="R1492" s="49"/>
      <c r="S1492" s="49"/>
      <c r="T1492" s="49"/>
      <c r="U1492" s="49"/>
      <c r="V1492" s="49"/>
      <c r="W1492" s="49"/>
      <c r="X1492" s="49"/>
      <c r="Y1492" s="49"/>
      <c r="AA1492" s="49"/>
      <c r="AB1492" s="49"/>
      <c r="AC1492" s="49"/>
      <c r="AD1492" s="49"/>
      <c r="AE1492" s="49"/>
      <c r="AF1492" s="49"/>
      <c r="AG1492" s="49"/>
      <c r="AH1492" s="49"/>
      <c r="AI1492" s="49"/>
    </row>
    <row r="1493" spans="3:35" s="42" customFormat="1" ht="12.75">
      <c r="C1493" s="46"/>
      <c r="D1493" s="46"/>
      <c r="G1493" s="47"/>
      <c r="I1493" s="48"/>
      <c r="Q1493" s="49"/>
      <c r="R1493" s="49"/>
      <c r="S1493" s="49"/>
      <c r="T1493" s="49"/>
      <c r="U1493" s="49"/>
      <c r="V1493" s="49"/>
      <c r="W1493" s="49"/>
      <c r="X1493" s="49"/>
      <c r="Y1493" s="49"/>
      <c r="AA1493" s="49"/>
      <c r="AB1493" s="49"/>
      <c r="AC1493" s="49"/>
      <c r="AD1493" s="49"/>
      <c r="AE1493" s="49"/>
      <c r="AF1493" s="49"/>
      <c r="AG1493" s="49"/>
      <c r="AH1493" s="49"/>
      <c r="AI1493" s="49"/>
    </row>
    <row r="1494" spans="3:35" s="42" customFormat="1" ht="12.75">
      <c r="C1494" s="46"/>
      <c r="D1494" s="46"/>
      <c r="G1494" s="47"/>
      <c r="I1494" s="48"/>
      <c r="Q1494" s="49"/>
      <c r="R1494" s="49"/>
      <c r="S1494" s="49"/>
      <c r="T1494" s="49"/>
      <c r="U1494" s="49"/>
      <c r="V1494" s="49"/>
      <c r="W1494" s="49"/>
      <c r="X1494" s="49"/>
      <c r="Y1494" s="49"/>
      <c r="AA1494" s="49"/>
      <c r="AB1494" s="49"/>
      <c r="AC1494" s="49"/>
      <c r="AD1494" s="49"/>
      <c r="AE1494" s="49"/>
      <c r="AF1494" s="49"/>
      <c r="AG1494" s="49"/>
      <c r="AH1494" s="49"/>
      <c r="AI1494" s="49"/>
    </row>
    <row r="1495" spans="3:35" s="42" customFormat="1" ht="12.75">
      <c r="C1495" s="46"/>
      <c r="D1495" s="46"/>
      <c r="G1495" s="47"/>
      <c r="I1495" s="48"/>
      <c r="Q1495" s="49"/>
      <c r="R1495" s="49"/>
      <c r="S1495" s="49"/>
      <c r="T1495" s="49"/>
      <c r="U1495" s="49"/>
      <c r="V1495" s="49"/>
      <c r="W1495" s="49"/>
      <c r="X1495" s="49"/>
      <c r="Y1495" s="49"/>
      <c r="AA1495" s="49"/>
      <c r="AB1495" s="49"/>
      <c r="AC1495" s="49"/>
      <c r="AD1495" s="49"/>
      <c r="AE1495" s="49"/>
      <c r="AF1495" s="49"/>
      <c r="AG1495" s="49"/>
      <c r="AH1495" s="49"/>
      <c r="AI1495" s="49"/>
    </row>
    <row r="1496" spans="3:35" s="42" customFormat="1" ht="12.75">
      <c r="C1496" s="46"/>
      <c r="D1496" s="46"/>
      <c r="G1496" s="47"/>
      <c r="I1496" s="48"/>
      <c r="Q1496" s="49"/>
      <c r="R1496" s="49"/>
      <c r="S1496" s="49"/>
      <c r="T1496" s="49"/>
      <c r="U1496" s="49"/>
      <c r="V1496" s="49"/>
      <c r="W1496" s="49"/>
      <c r="X1496" s="49"/>
      <c r="Y1496" s="49"/>
      <c r="AA1496" s="49"/>
      <c r="AB1496" s="49"/>
      <c r="AC1496" s="49"/>
      <c r="AD1496" s="49"/>
      <c r="AE1496" s="49"/>
      <c r="AF1496" s="49"/>
      <c r="AG1496" s="49"/>
      <c r="AH1496" s="49"/>
      <c r="AI1496" s="49"/>
    </row>
    <row r="1497" spans="3:35" s="42" customFormat="1" ht="12.75">
      <c r="C1497" s="46"/>
      <c r="D1497" s="46"/>
      <c r="G1497" s="47"/>
      <c r="I1497" s="48"/>
      <c r="Q1497" s="49"/>
      <c r="R1497" s="49"/>
      <c r="S1497" s="49"/>
      <c r="T1497" s="49"/>
      <c r="U1497" s="49"/>
      <c r="V1497" s="49"/>
      <c r="W1497" s="49"/>
      <c r="X1497" s="49"/>
      <c r="Y1497" s="49"/>
      <c r="AA1497" s="49"/>
      <c r="AB1497" s="49"/>
      <c r="AC1497" s="49"/>
      <c r="AD1497" s="49"/>
      <c r="AE1497" s="49"/>
      <c r="AF1497" s="49"/>
      <c r="AG1497" s="49"/>
      <c r="AH1497" s="49"/>
      <c r="AI1497" s="49"/>
    </row>
    <row r="1498" spans="3:35" s="42" customFormat="1" ht="12.75">
      <c r="C1498" s="46"/>
      <c r="D1498" s="46"/>
      <c r="G1498" s="47"/>
      <c r="I1498" s="48"/>
      <c r="Q1498" s="49"/>
      <c r="R1498" s="49"/>
      <c r="S1498" s="49"/>
      <c r="T1498" s="49"/>
      <c r="U1498" s="49"/>
      <c r="V1498" s="49"/>
      <c r="W1498" s="49"/>
      <c r="X1498" s="49"/>
      <c r="Y1498" s="49"/>
      <c r="AA1498" s="49"/>
      <c r="AB1498" s="49"/>
      <c r="AC1498" s="49"/>
      <c r="AD1498" s="49"/>
      <c r="AE1498" s="49"/>
      <c r="AF1498" s="49"/>
      <c r="AG1498" s="49"/>
      <c r="AH1498" s="49"/>
      <c r="AI1498" s="49"/>
    </row>
    <row r="1499" spans="3:35" s="42" customFormat="1" ht="12.75">
      <c r="C1499" s="46"/>
      <c r="D1499" s="46"/>
      <c r="G1499" s="47"/>
      <c r="I1499" s="48"/>
      <c r="Q1499" s="49"/>
      <c r="R1499" s="49"/>
      <c r="S1499" s="49"/>
      <c r="T1499" s="49"/>
      <c r="U1499" s="49"/>
      <c r="V1499" s="49"/>
      <c r="W1499" s="49"/>
      <c r="X1499" s="49"/>
      <c r="Y1499" s="49"/>
      <c r="AA1499" s="49"/>
      <c r="AB1499" s="49"/>
      <c r="AC1499" s="49"/>
      <c r="AD1499" s="49"/>
      <c r="AE1499" s="49"/>
      <c r="AF1499" s="49"/>
      <c r="AG1499" s="49"/>
      <c r="AH1499" s="49"/>
      <c r="AI1499" s="49"/>
    </row>
    <row r="1500" spans="3:35" s="42" customFormat="1" ht="12.75">
      <c r="C1500" s="46"/>
      <c r="D1500" s="46"/>
      <c r="G1500" s="47"/>
      <c r="I1500" s="48"/>
      <c r="Q1500" s="49"/>
      <c r="R1500" s="49"/>
      <c r="S1500" s="49"/>
      <c r="T1500" s="49"/>
      <c r="U1500" s="49"/>
      <c r="V1500" s="49"/>
      <c r="W1500" s="49"/>
      <c r="X1500" s="49"/>
      <c r="Y1500" s="49"/>
      <c r="AA1500" s="49"/>
      <c r="AB1500" s="49"/>
      <c r="AC1500" s="49"/>
      <c r="AD1500" s="49"/>
      <c r="AE1500" s="49"/>
      <c r="AF1500" s="49"/>
      <c r="AG1500" s="49"/>
      <c r="AH1500" s="49"/>
      <c r="AI1500" s="49"/>
    </row>
    <row r="1501" spans="3:35" s="42" customFormat="1" ht="12.75">
      <c r="C1501" s="46"/>
      <c r="D1501" s="46"/>
      <c r="G1501" s="47"/>
      <c r="I1501" s="48"/>
      <c r="Q1501" s="49"/>
      <c r="R1501" s="49"/>
      <c r="S1501" s="49"/>
      <c r="T1501" s="49"/>
      <c r="U1501" s="49"/>
      <c r="V1501" s="49"/>
      <c r="W1501" s="49"/>
      <c r="X1501" s="49"/>
      <c r="Y1501" s="49"/>
      <c r="AA1501" s="49"/>
      <c r="AB1501" s="49"/>
      <c r="AC1501" s="49"/>
      <c r="AD1501" s="49"/>
      <c r="AE1501" s="49"/>
      <c r="AF1501" s="49"/>
      <c r="AG1501" s="49"/>
      <c r="AH1501" s="49"/>
      <c r="AI1501" s="49"/>
    </row>
    <row r="1502" spans="3:35" s="42" customFormat="1" ht="12.75">
      <c r="C1502" s="46"/>
      <c r="D1502" s="46"/>
      <c r="G1502" s="47"/>
      <c r="I1502" s="48"/>
      <c r="Q1502" s="49"/>
      <c r="R1502" s="49"/>
      <c r="S1502" s="49"/>
      <c r="T1502" s="49"/>
      <c r="U1502" s="49"/>
      <c r="V1502" s="49"/>
      <c r="W1502" s="49"/>
      <c r="X1502" s="49"/>
      <c r="Y1502" s="49"/>
      <c r="AA1502" s="49"/>
      <c r="AB1502" s="49"/>
      <c r="AC1502" s="49"/>
      <c r="AD1502" s="49"/>
      <c r="AE1502" s="49"/>
      <c r="AF1502" s="49"/>
      <c r="AG1502" s="49"/>
      <c r="AH1502" s="49"/>
      <c r="AI1502" s="49"/>
    </row>
    <row r="1503" spans="3:35" s="42" customFormat="1" ht="12.75">
      <c r="C1503" s="46"/>
      <c r="D1503" s="46"/>
      <c r="G1503" s="47"/>
      <c r="I1503" s="48"/>
      <c r="Q1503" s="49"/>
      <c r="R1503" s="49"/>
      <c r="S1503" s="49"/>
      <c r="T1503" s="49"/>
      <c r="U1503" s="49"/>
      <c r="V1503" s="49"/>
      <c r="W1503" s="49"/>
      <c r="X1503" s="49"/>
      <c r="Y1503" s="49"/>
      <c r="AA1503" s="49"/>
      <c r="AB1503" s="49"/>
      <c r="AC1503" s="49"/>
      <c r="AD1503" s="49"/>
      <c r="AE1503" s="49"/>
      <c r="AF1503" s="49"/>
      <c r="AG1503" s="49"/>
      <c r="AH1503" s="49"/>
      <c r="AI1503" s="49"/>
    </row>
    <row r="1504" spans="3:35" s="42" customFormat="1" ht="12.75">
      <c r="C1504" s="46"/>
      <c r="D1504" s="46"/>
      <c r="G1504" s="47"/>
      <c r="I1504" s="48"/>
      <c r="Q1504" s="49"/>
      <c r="R1504" s="49"/>
      <c r="S1504" s="49"/>
      <c r="T1504" s="49"/>
      <c r="U1504" s="49"/>
      <c r="V1504" s="49"/>
      <c r="W1504" s="49"/>
      <c r="X1504" s="49"/>
      <c r="Y1504" s="49"/>
      <c r="AA1504" s="49"/>
      <c r="AB1504" s="49"/>
      <c r="AC1504" s="49"/>
      <c r="AD1504" s="49"/>
      <c r="AE1504" s="49"/>
      <c r="AF1504" s="49"/>
      <c r="AG1504" s="49"/>
      <c r="AH1504" s="49"/>
      <c r="AI1504" s="49"/>
    </row>
    <row r="1505" spans="3:35" s="42" customFormat="1" ht="12.75">
      <c r="C1505" s="46"/>
      <c r="D1505" s="46"/>
      <c r="G1505" s="47"/>
      <c r="I1505" s="48"/>
      <c r="Q1505" s="49"/>
      <c r="R1505" s="49"/>
      <c r="S1505" s="49"/>
      <c r="T1505" s="49"/>
      <c r="U1505" s="49"/>
      <c r="V1505" s="49"/>
      <c r="W1505" s="49"/>
      <c r="X1505" s="49"/>
      <c r="Y1505" s="49"/>
      <c r="AA1505" s="49"/>
      <c r="AB1505" s="49"/>
      <c r="AC1505" s="49"/>
      <c r="AD1505" s="49"/>
      <c r="AE1505" s="49"/>
      <c r="AF1505" s="49"/>
      <c r="AG1505" s="49"/>
      <c r="AH1505" s="49"/>
      <c r="AI1505" s="49"/>
    </row>
    <row r="1506" spans="3:35" s="42" customFormat="1" ht="12.75">
      <c r="C1506" s="46"/>
      <c r="D1506" s="46"/>
      <c r="G1506" s="47"/>
      <c r="I1506" s="48"/>
      <c r="Q1506" s="49"/>
      <c r="R1506" s="49"/>
      <c r="S1506" s="49"/>
      <c r="T1506" s="49"/>
      <c r="U1506" s="49"/>
      <c r="V1506" s="49"/>
      <c r="W1506" s="49"/>
      <c r="X1506" s="49"/>
      <c r="Y1506" s="49"/>
      <c r="AA1506" s="49"/>
      <c r="AB1506" s="49"/>
      <c r="AC1506" s="49"/>
      <c r="AD1506" s="49"/>
      <c r="AE1506" s="49"/>
      <c r="AF1506" s="49"/>
      <c r="AG1506" s="49"/>
      <c r="AH1506" s="49"/>
      <c r="AI1506" s="49"/>
    </row>
    <row r="1507" spans="3:35" s="42" customFormat="1" ht="12.75">
      <c r="C1507" s="46"/>
      <c r="D1507" s="46"/>
      <c r="G1507" s="47"/>
      <c r="I1507" s="48"/>
      <c r="Q1507" s="49"/>
      <c r="R1507" s="49"/>
      <c r="S1507" s="49"/>
      <c r="T1507" s="49"/>
      <c r="U1507" s="49"/>
      <c r="V1507" s="49"/>
      <c r="W1507" s="49"/>
      <c r="X1507" s="49"/>
      <c r="Y1507" s="49"/>
      <c r="AA1507" s="49"/>
      <c r="AB1507" s="49"/>
      <c r="AC1507" s="49"/>
      <c r="AD1507" s="49"/>
      <c r="AE1507" s="49"/>
      <c r="AF1507" s="49"/>
      <c r="AG1507" s="49"/>
      <c r="AH1507" s="49"/>
      <c r="AI1507" s="49"/>
    </row>
    <row r="1508" spans="3:35" s="42" customFormat="1" ht="12.75">
      <c r="C1508" s="46"/>
      <c r="D1508" s="46"/>
      <c r="G1508" s="47"/>
      <c r="I1508" s="48"/>
      <c r="Q1508" s="49"/>
      <c r="R1508" s="49"/>
      <c r="S1508" s="49"/>
      <c r="T1508" s="49"/>
      <c r="U1508" s="49"/>
      <c r="V1508" s="49"/>
      <c r="W1508" s="49"/>
      <c r="X1508" s="49"/>
      <c r="Y1508" s="49"/>
      <c r="AA1508" s="49"/>
      <c r="AB1508" s="49"/>
      <c r="AC1508" s="49"/>
      <c r="AD1508" s="49"/>
      <c r="AE1508" s="49"/>
      <c r="AF1508" s="49"/>
      <c r="AG1508" s="49"/>
      <c r="AH1508" s="49"/>
      <c r="AI1508" s="49"/>
    </row>
    <row r="1509" spans="3:35" s="42" customFormat="1" ht="12.75">
      <c r="C1509" s="46"/>
      <c r="D1509" s="46"/>
      <c r="G1509" s="47"/>
      <c r="I1509" s="48"/>
      <c r="Q1509" s="49"/>
      <c r="R1509" s="49"/>
      <c r="S1509" s="49"/>
      <c r="T1509" s="49"/>
      <c r="U1509" s="49"/>
      <c r="V1509" s="49"/>
      <c r="W1509" s="49"/>
      <c r="X1509" s="49"/>
      <c r="Y1509" s="49"/>
      <c r="AA1509" s="49"/>
      <c r="AB1509" s="49"/>
      <c r="AC1509" s="49"/>
      <c r="AD1509" s="49"/>
      <c r="AE1509" s="49"/>
      <c r="AF1509" s="49"/>
      <c r="AG1509" s="49"/>
      <c r="AH1509" s="49"/>
      <c r="AI1509" s="49"/>
    </row>
    <row r="1510" spans="3:35" s="42" customFormat="1" ht="12.75">
      <c r="C1510" s="46"/>
      <c r="D1510" s="46"/>
      <c r="G1510" s="47"/>
      <c r="I1510" s="48"/>
      <c r="Q1510" s="49"/>
      <c r="R1510" s="49"/>
      <c r="S1510" s="49"/>
      <c r="T1510" s="49"/>
      <c r="U1510" s="49"/>
      <c r="V1510" s="49"/>
      <c r="W1510" s="49"/>
      <c r="X1510" s="49"/>
      <c r="Y1510" s="49"/>
      <c r="AA1510" s="49"/>
      <c r="AB1510" s="49"/>
      <c r="AC1510" s="49"/>
      <c r="AD1510" s="49"/>
      <c r="AE1510" s="49"/>
      <c r="AF1510" s="49"/>
      <c r="AG1510" s="49"/>
      <c r="AH1510" s="49"/>
      <c r="AI1510" s="49"/>
    </row>
    <row r="1511" spans="3:35" s="42" customFormat="1" ht="12.75">
      <c r="C1511" s="46"/>
      <c r="D1511" s="46"/>
      <c r="G1511" s="47"/>
      <c r="I1511" s="48"/>
      <c r="Q1511" s="49"/>
      <c r="R1511" s="49"/>
      <c r="S1511" s="49"/>
      <c r="T1511" s="49"/>
      <c r="U1511" s="49"/>
      <c r="V1511" s="49"/>
      <c r="W1511" s="49"/>
      <c r="X1511" s="49"/>
      <c r="Y1511" s="49"/>
      <c r="AA1511" s="49"/>
      <c r="AB1511" s="49"/>
      <c r="AC1511" s="49"/>
      <c r="AD1511" s="49"/>
      <c r="AE1511" s="49"/>
      <c r="AF1511" s="49"/>
      <c r="AG1511" s="49"/>
      <c r="AH1511" s="49"/>
      <c r="AI1511" s="49"/>
    </row>
    <row r="1512" spans="3:35" s="42" customFormat="1" ht="12.75">
      <c r="C1512" s="46"/>
      <c r="D1512" s="46"/>
      <c r="G1512" s="47"/>
      <c r="I1512" s="48"/>
      <c r="Q1512" s="49"/>
      <c r="R1512" s="49"/>
      <c r="S1512" s="49"/>
      <c r="T1512" s="49"/>
      <c r="U1512" s="49"/>
      <c r="V1512" s="49"/>
      <c r="W1512" s="49"/>
      <c r="X1512" s="49"/>
      <c r="Y1512" s="49"/>
      <c r="AA1512" s="49"/>
      <c r="AB1512" s="49"/>
      <c r="AC1512" s="49"/>
      <c r="AD1512" s="49"/>
      <c r="AE1512" s="49"/>
      <c r="AF1512" s="49"/>
      <c r="AG1512" s="49"/>
      <c r="AH1512" s="49"/>
      <c r="AI1512" s="49"/>
    </row>
    <row r="1513" spans="3:35" s="42" customFormat="1" ht="12.75">
      <c r="C1513" s="46"/>
      <c r="D1513" s="46"/>
      <c r="G1513" s="47"/>
      <c r="I1513" s="48"/>
      <c r="Q1513" s="49"/>
      <c r="R1513" s="49"/>
      <c r="S1513" s="49"/>
      <c r="T1513" s="49"/>
      <c r="U1513" s="49"/>
      <c r="V1513" s="49"/>
      <c r="W1513" s="49"/>
      <c r="X1513" s="49"/>
      <c r="Y1513" s="49"/>
      <c r="AA1513" s="49"/>
      <c r="AB1513" s="49"/>
      <c r="AC1513" s="49"/>
      <c r="AD1513" s="49"/>
      <c r="AE1513" s="49"/>
      <c r="AF1513" s="49"/>
      <c r="AG1513" s="49"/>
      <c r="AH1513" s="49"/>
      <c r="AI1513" s="49"/>
    </row>
    <row r="1514" spans="3:35" s="42" customFormat="1" ht="12.75">
      <c r="C1514" s="46"/>
      <c r="D1514" s="46"/>
      <c r="G1514" s="47"/>
      <c r="I1514" s="48"/>
      <c r="Q1514" s="49"/>
      <c r="R1514" s="49"/>
      <c r="S1514" s="49"/>
      <c r="T1514" s="49"/>
      <c r="U1514" s="49"/>
      <c r="V1514" s="49"/>
      <c r="W1514" s="49"/>
      <c r="X1514" s="49"/>
      <c r="Y1514" s="49"/>
      <c r="AA1514" s="49"/>
      <c r="AB1514" s="49"/>
      <c r="AC1514" s="49"/>
      <c r="AD1514" s="49"/>
      <c r="AE1514" s="49"/>
      <c r="AF1514" s="49"/>
      <c r="AG1514" s="49"/>
      <c r="AH1514" s="49"/>
      <c r="AI1514" s="49"/>
    </row>
    <row r="1515" spans="3:35" s="42" customFormat="1" ht="12.75">
      <c r="C1515" s="46"/>
      <c r="D1515" s="46"/>
      <c r="G1515" s="47"/>
      <c r="I1515" s="48"/>
      <c r="Q1515" s="49"/>
      <c r="R1515" s="49"/>
      <c r="S1515" s="49"/>
      <c r="T1515" s="49"/>
      <c r="U1515" s="49"/>
      <c r="V1515" s="49"/>
      <c r="W1515" s="49"/>
      <c r="X1515" s="49"/>
      <c r="Y1515" s="49"/>
      <c r="AA1515" s="49"/>
      <c r="AB1515" s="49"/>
      <c r="AC1515" s="49"/>
      <c r="AD1515" s="49"/>
      <c r="AE1515" s="49"/>
      <c r="AF1515" s="49"/>
      <c r="AG1515" s="49"/>
      <c r="AH1515" s="49"/>
      <c r="AI1515" s="49"/>
    </row>
    <row r="1516" spans="3:35" s="42" customFormat="1" ht="12.75">
      <c r="C1516" s="46"/>
      <c r="D1516" s="46"/>
      <c r="G1516" s="47"/>
      <c r="I1516" s="48"/>
      <c r="Q1516" s="49"/>
      <c r="R1516" s="49"/>
      <c r="S1516" s="49"/>
      <c r="T1516" s="49"/>
      <c r="U1516" s="49"/>
      <c r="V1516" s="49"/>
      <c r="W1516" s="49"/>
      <c r="X1516" s="49"/>
      <c r="Y1516" s="49"/>
      <c r="AA1516" s="49"/>
      <c r="AB1516" s="49"/>
      <c r="AC1516" s="49"/>
      <c r="AD1516" s="49"/>
      <c r="AE1516" s="49"/>
      <c r="AF1516" s="49"/>
      <c r="AG1516" s="49"/>
      <c r="AH1516" s="49"/>
      <c r="AI1516" s="49"/>
    </row>
    <row r="1517" spans="3:35" s="42" customFormat="1" ht="12.75">
      <c r="C1517" s="46"/>
      <c r="D1517" s="46"/>
      <c r="G1517" s="47"/>
      <c r="I1517" s="48"/>
      <c r="Q1517" s="49"/>
      <c r="R1517" s="49"/>
      <c r="S1517" s="49"/>
      <c r="T1517" s="49"/>
      <c r="U1517" s="49"/>
      <c r="V1517" s="49"/>
      <c r="W1517" s="49"/>
      <c r="X1517" s="49"/>
      <c r="Y1517" s="49"/>
      <c r="AA1517" s="49"/>
      <c r="AB1517" s="49"/>
      <c r="AC1517" s="49"/>
      <c r="AD1517" s="49"/>
      <c r="AE1517" s="49"/>
      <c r="AF1517" s="49"/>
      <c r="AG1517" s="49"/>
      <c r="AH1517" s="49"/>
      <c r="AI1517" s="49"/>
    </row>
    <row r="1518" spans="3:35" s="42" customFormat="1" ht="12.75">
      <c r="C1518" s="46"/>
      <c r="D1518" s="46"/>
      <c r="G1518" s="47"/>
      <c r="I1518" s="48"/>
      <c r="Q1518" s="49"/>
      <c r="R1518" s="49"/>
      <c r="S1518" s="49"/>
      <c r="T1518" s="49"/>
      <c r="U1518" s="49"/>
      <c r="V1518" s="49"/>
      <c r="W1518" s="49"/>
      <c r="X1518" s="49"/>
      <c r="Y1518" s="49"/>
      <c r="AA1518" s="49"/>
      <c r="AB1518" s="49"/>
      <c r="AC1518" s="49"/>
      <c r="AD1518" s="49"/>
      <c r="AE1518" s="49"/>
      <c r="AF1518" s="49"/>
      <c r="AG1518" s="49"/>
      <c r="AH1518" s="49"/>
      <c r="AI1518" s="49"/>
    </row>
    <row r="1519" spans="3:35" s="42" customFormat="1" ht="12.75">
      <c r="C1519" s="46"/>
      <c r="D1519" s="46"/>
      <c r="G1519" s="47"/>
      <c r="I1519" s="48"/>
      <c r="Q1519" s="49"/>
      <c r="R1519" s="49"/>
      <c r="S1519" s="49"/>
      <c r="T1519" s="49"/>
      <c r="U1519" s="49"/>
      <c r="V1519" s="49"/>
      <c r="W1519" s="49"/>
      <c r="X1519" s="49"/>
      <c r="Y1519" s="49"/>
      <c r="AA1519" s="49"/>
      <c r="AB1519" s="49"/>
      <c r="AC1519" s="49"/>
      <c r="AD1519" s="49"/>
      <c r="AE1519" s="49"/>
      <c r="AF1519" s="49"/>
      <c r="AG1519" s="49"/>
      <c r="AH1519" s="49"/>
      <c r="AI1519" s="49"/>
    </row>
    <row r="1520" spans="3:35" s="42" customFormat="1" ht="12.75">
      <c r="C1520" s="46"/>
      <c r="D1520" s="46"/>
      <c r="G1520" s="47"/>
      <c r="I1520" s="48"/>
      <c r="Q1520" s="49"/>
      <c r="R1520" s="49"/>
      <c r="S1520" s="49"/>
      <c r="T1520" s="49"/>
      <c r="U1520" s="49"/>
      <c r="V1520" s="49"/>
      <c r="W1520" s="49"/>
      <c r="X1520" s="49"/>
      <c r="Y1520" s="49"/>
      <c r="AA1520" s="49"/>
      <c r="AB1520" s="49"/>
      <c r="AC1520" s="49"/>
      <c r="AD1520" s="49"/>
      <c r="AE1520" s="49"/>
      <c r="AF1520" s="49"/>
      <c r="AG1520" s="49"/>
      <c r="AH1520" s="49"/>
      <c r="AI1520" s="49"/>
    </row>
    <row r="1521" spans="3:35" s="42" customFormat="1" ht="12.75">
      <c r="C1521" s="46"/>
      <c r="D1521" s="46"/>
      <c r="G1521" s="47"/>
      <c r="I1521" s="48"/>
      <c r="Q1521" s="49"/>
      <c r="R1521" s="49"/>
      <c r="S1521" s="49"/>
      <c r="T1521" s="49"/>
      <c r="U1521" s="49"/>
      <c r="V1521" s="49"/>
      <c r="W1521" s="49"/>
      <c r="X1521" s="49"/>
      <c r="Y1521" s="49"/>
      <c r="AA1521" s="49"/>
      <c r="AB1521" s="49"/>
      <c r="AC1521" s="49"/>
      <c r="AD1521" s="49"/>
      <c r="AE1521" s="49"/>
      <c r="AF1521" s="49"/>
      <c r="AG1521" s="49"/>
      <c r="AH1521" s="49"/>
      <c r="AI1521" s="49"/>
    </row>
    <row r="1522" spans="3:35" s="42" customFormat="1" ht="12.75">
      <c r="C1522" s="46"/>
      <c r="D1522" s="46"/>
      <c r="G1522" s="47"/>
      <c r="I1522" s="48"/>
      <c r="Q1522" s="49"/>
      <c r="R1522" s="49"/>
      <c r="S1522" s="49"/>
      <c r="T1522" s="49"/>
      <c r="U1522" s="49"/>
      <c r="V1522" s="49"/>
      <c r="W1522" s="49"/>
      <c r="X1522" s="49"/>
      <c r="Y1522" s="49"/>
      <c r="AA1522" s="49"/>
      <c r="AB1522" s="49"/>
      <c r="AC1522" s="49"/>
      <c r="AD1522" s="49"/>
      <c r="AE1522" s="49"/>
      <c r="AF1522" s="49"/>
      <c r="AG1522" s="49"/>
      <c r="AH1522" s="49"/>
      <c r="AI1522" s="49"/>
    </row>
    <row r="1523" spans="3:35" s="42" customFormat="1" ht="12.75">
      <c r="C1523" s="46"/>
      <c r="D1523" s="46"/>
      <c r="G1523" s="47"/>
      <c r="I1523" s="48"/>
      <c r="Q1523" s="49"/>
      <c r="R1523" s="49"/>
      <c r="S1523" s="49"/>
      <c r="T1523" s="49"/>
      <c r="U1523" s="49"/>
      <c r="V1523" s="49"/>
      <c r="W1523" s="49"/>
      <c r="X1523" s="49"/>
      <c r="Y1523" s="49"/>
      <c r="AA1523" s="49"/>
      <c r="AB1523" s="49"/>
      <c r="AC1523" s="49"/>
      <c r="AD1523" s="49"/>
      <c r="AE1523" s="49"/>
      <c r="AF1523" s="49"/>
      <c r="AG1523" s="49"/>
      <c r="AH1523" s="49"/>
      <c r="AI1523" s="49"/>
    </row>
    <row r="1524" spans="3:35" s="42" customFormat="1" ht="12.75">
      <c r="C1524" s="46"/>
      <c r="D1524" s="46"/>
      <c r="G1524" s="47"/>
      <c r="I1524" s="48"/>
      <c r="Q1524" s="49"/>
      <c r="R1524" s="49"/>
      <c r="S1524" s="49"/>
      <c r="T1524" s="49"/>
      <c r="U1524" s="49"/>
      <c r="V1524" s="49"/>
      <c r="W1524" s="49"/>
      <c r="X1524" s="49"/>
      <c r="Y1524" s="49"/>
      <c r="AA1524" s="49"/>
      <c r="AB1524" s="49"/>
      <c r="AC1524" s="49"/>
      <c r="AD1524" s="49"/>
      <c r="AE1524" s="49"/>
      <c r="AF1524" s="49"/>
      <c r="AG1524" s="49"/>
      <c r="AH1524" s="49"/>
      <c r="AI1524" s="49"/>
    </row>
    <row r="1525" spans="3:35" s="42" customFormat="1" ht="12.75">
      <c r="C1525" s="46"/>
      <c r="D1525" s="46"/>
      <c r="G1525" s="47"/>
      <c r="I1525" s="48"/>
      <c r="Q1525" s="49"/>
      <c r="R1525" s="49"/>
      <c r="S1525" s="49"/>
      <c r="T1525" s="49"/>
      <c r="U1525" s="49"/>
      <c r="V1525" s="49"/>
      <c r="W1525" s="49"/>
      <c r="X1525" s="49"/>
      <c r="Y1525" s="49"/>
      <c r="AA1525" s="49"/>
      <c r="AB1525" s="49"/>
      <c r="AC1525" s="49"/>
      <c r="AD1525" s="49"/>
      <c r="AE1525" s="49"/>
      <c r="AF1525" s="49"/>
      <c r="AG1525" s="49"/>
      <c r="AH1525" s="49"/>
      <c r="AI1525" s="49"/>
    </row>
    <row r="1526" spans="3:35" s="42" customFormat="1" ht="12.75">
      <c r="C1526" s="46"/>
      <c r="D1526" s="46"/>
      <c r="G1526" s="47"/>
      <c r="I1526" s="48"/>
      <c r="Q1526" s="49"/>
      <c r="R1526" s="49"/>
      <c r="S1526" s="49"/>
      <c r="T1526" s="49"/>
      <c r="U1526" s="49"/>
      <c r="V1526" s="49"/>
      <c r="W1526" s="49"/>
      <c r="X1526" s="49"/>
      <c r="Y1526" s="49"/>
      <c r="AA1526" s="49"/>
      <c r="AB1526" s="49"/>
      <c r="AC1526" s="49"/>
      <c r="AD1526" s="49"/>
      <c r="AE1526" s="49"/>
      <c r="AF1526" s="49"/>
      <c r="AG1526" s="49"/>
      <c r="AH1526" s="49"/>
      <c r="AI1526" s="49"/>
    </row>
    <row r="1527" spans="3:35" s="42" customFormat="1" ht="12.75">
      <c r="C1527" s="46"/>
      <c r="D1527" s="46"/>
      <c r="G1527" s="47"/>
      <c r="I1527" s="48"/>
      <c r="Q1527" s="49"/>
      <c r="R1527" s="49"/>
      <c r="S1527" s="49"/>
      <c r="T1527" s="49"/>
      <c r="U1527" s="49"/>
      <c r="V1527" s="49"/>
      <c r="W1527" s="49"/>
      <c r="X1527" s="49"/>
      <c r="Y1527" s="49"/>
      <c r="AA1527" s="49"/>
      <c r="AB1527" s="49"/>
      <c r="AC1527" s="49"/>
      <c r="AD1527" s="49"/>
      <c r="AE1527" s="49"/>
      <c r="AF1527" s="49"/>
      <c r="AG1527" s="49"/>
      <c r="AH1527" s="49"/>
      <c r="AI1527" s="49"/>
    </row>
    <row r="1528" spans="3:35" s="42" customFormat="1" ht="12.75">
      <c r="C1528" s="46"/>
      <c r="D1528" s="46"/>
      <c r="G1528" s="47"/>
      <c r="I1528" s="48"/>
      <c r="Q1528" s="49"/>
      <c r="R1528" s="49"/>
      <c r="S1528" s="49"/>
      <c r="T1528" s="49"/>
      <c r="U1528" s="49"/>
      <c r="V1528" s="49"/>
      <c r="W1528" s="49"/>
      <c r="X1528" s="49"/>
      <c r="Y1528" s="49"/>
      <c r="AA1528" s="49"/>
      <c r="AB1528" s="49"/>
      <c r="AC1528" s="49"/>
      <c r="AD1528" s="49"/>
      <c r="AE1528" s="49"/>
      <c r="AF1528" s="49"/>
      <c r="AG1528" s="49"/>
      <c r="AH1528" s="49"/>
      <c r="AI1528" s="49"/>
    </row>
    <row r="1529" spans="3:35" s="42" customFormat="1" ht="12.75">
      <c r="C1529" s="46"/>
      <c r="D1529" s="46"/>
      <c r="G1529" s="47"/>
      <c r="I1529" s="48"/>
      <c r="Q1529" s="49"/>
      <c r="R1529" s="49"/>
      <c r="S1529" s="49"/>
      <c r="T1529" s="49"/>
      <c r="U1529" s="49"/>
      <c r="V1529" s="49"/>
      <c r="W1529" s="49"/>
      <c r="X1529" s="49"/>
      <c r="Y1529" s="49"/>
      <c r="AA1529" s="49"/>
      <c r="AB1529" s="49"/>
      <c r="AC1529" s="49"/>
      <c r="AD1529" s="49"/>
      <c r="AE1529" s="49"/>
      <c r="AF1529" s="49"/>
      <c r="AG1529" s="49"/>
      <c r="AH1529" s="49"/>
      <c r="AI1529" s="49"/>
    </row>
    <row r="1530" spans="3:35" s="42" customFormat="1" ht="12.75">
      <c r="C1530" s="46"/>
      <c r="D1530" s="46"/>
      <c r="G1530" s="47"/>
      <c r="I1530" s="48"/>
      <c r="Q1530" s="49"/>
      <c r="R1530" s="49"/>
      <c r="S1530" s="49"/>
      <c r="T1530" s="49"/>
      <c r="U1530" s="49"/>
      <c r="V1530" s="49"/>
      <c r="W1530" s="49"/>
      <c r="X1530" s="49"/>
      <c r="Y1530" s="49"/>
      <c r="AA1530" s="49"/>
      <c r="AB1530" s="49"/>
      <c r="AC1530" s="49"/>
      <c r="AD1530" s="49"/>
      <c r="AE1530" s="49"/>
      <c r="AF1530" s="49"/>
      <c r="AG1530" s="49"/>
      <c r="AH1530" s="49"/>
      <c r="AI1530" s="49"/>
    </row>
    <row r="1531" spans="3:35" s="42" customFormat="1" ht="12.75">
      <c r="C1531" s="46"/>
      <c r="D1531" s="46"/>
      <c r="G1531" s="47"/>
      <c r="I1531" s="48"/>
      <c r="Q1531" s="49"/>
      <c r="R1531" s="49"/>
      <c r="S1531" s="49"/>
      <c r="T1531" s="49"/>
      <c r="U1531" s="49"/>
      <c r="V1531" s="49"/>
      <c r="W1531" s="49"/>
      <c r="X1531" s="49"/>
      <c r="Y1531" s="49"/>
      <c r="AA1531" s="49"/>
      <c r="AB1531" s="49"/>
      <c r="AC1531" s="49"/>
      <c r="AD1531" s="49"/>
      <c r="AE1531" s="49"/>
      <c r="AF1531" s="49"/>
      <c r="AG1531" s="49"/>
      <c r="AH1531" s="49"/>
      <c r="AI1531" s="49"/>
    </row>
    <row r="1532" spans="3:35" s="42" customFormat="1" ht="12.75">
      <c r="C1532" s="46"/>
      <c r="D1532" s="46"/>
      <c r="G1532" s="47"/>
      <c r="I1532" s="48"/>
      <c r="Q1532" s="49"/>
      <c r="R1532" s="49"/>
      <c r="S1532" s="49"/>
      <c r="T1532" s="49"/>
      <c r="U1532" s="49"/>
      <c r="V1532" s="49"/>
      <c r="W1532" s="49"/>
      <c r="X1532" s="49"/>
      <c r="Y1532" s="49"/>
      <c r="AA1532" s="49"/>
      <c r="AB1532" s="49"/>
      <c r="AC1532" s="49"/>
      <c r="AD1532" s="49"/>
      <c r="AE1532" s="49"/>
      <c r="AF1532" s="49"/>
      <c r="AG1532" s="49"/>
      <c r="AH1532" s="49"/>
      <c r="AI1532" s="49"/>
    </row>
    <row r="1533" spans="3:35" s="42" customFormat="1" ht="12.75">
      <c r="C1533" s="46"/>
      <c r="D1533" s="46"/>
      <c r="G1533" s="47"/>
      <c r="I1533" s="48"/>
      <c r="Q1533" s="49"/>
      <c r="R1533" s="49"/>
      <c r="S1533" s="49"/>
      <c r="T1533" s="49"/>
      <c r="U1533" s="49"/>
      <c r="V1533" s="49"/>
      <c r="W1533" s="49"/>
      <c r="X1533" s="49"/>
      <c r="Y1533" s="49"/>
      <c r="AA1533" s="49"/>
      <c r="AB1533" s="49"/>
      <c r="AC1533" s="49"/>
      <c r="AD1533" s="49"/>
      <c r="AE1533" s="49"/>
      <c r="AF1533" s="49"/>
      <c r="AG1533" s="49"/>
      <c r="AH1533" s="49"/>
      <c r="AI1533" s="49"/>
    </row>
    <row r="1534" spans="3:35" s="42" customFormat="1" ht="12.75">
      <c r="C1534" s="46"/>
      <c r="D1534" s="46"/>
      <c r="G1534" s="47"/>
      <c r="I1534" s="48"/>
      <c r="Q1534" s="49"/>
      <c r="R1534" s="49"/>
      <c r="S1534" s="49"/>
      <c r="T1534" s="49"/>
      <c r="U1534" s="49"/>
      <c r="V1534" s="49"/>
      <c r="W1534" s="49"/>
      <c r="X1534" s="49"/>
      <c r="Y1534" s="49"/>
      <c r="AA1534" s="49"/>
      <c r="AB1534" s="49"/>
      <c r="AC1534" s="49"/>
      <c r="AD1534" s="49"/>
      <c r="AE1534" s="49"/>
      <c r="AF1534" s="49"/>
      <c r="AG1534" s="49"/>
      <c r="AH1534" s="49"/>
      <c r="AI1534" s="49"/>
    </row>
    <row r="1535" spans="3:35" s="42" customFormat="1" ht="12.75">
      <c r="C1535" s="46"/>
      <c r="D1535" s="46"/>
      <c r="G1535" s="47"/>
      <c r="I1535" s="48"/>
      <c r="Q1535" s="49"/>
      <c r="R1535" s="49"/>
      <c r="S1535" s="49"/>
      <c r="T1535" s="49"/>
      <c r="U1535" s="49"/>
      <c r="V1535" s="49"/>
      <c r="W1535" s="49"/>
      <c r="X1535" s="49"/>
      <c r="Y1535" s="49"/>
      <c r="AA1535" s="49"/>
      <c r="AB1535" s="49"/>
      <c r="AC1535" s="49"/>
      <c r="AD1535" s="49"/>
      <c r="AE1535" s="49"/>
      <c r="AF1535" s="49"/>
      <c r="AG1535" s="49"/>
      <c r="AH1535" s="49"/>
      <c r="AI1535" s="49"/>
    </row>
    <row r="1536" spans="3:35" s="42" customFormat="1" ht="12.75">
      <c r="C1536" s="46"/>
      <c r="D1536" s="46"/>
      <c r="G1536" s="47"/>
      <c r="I1536" s="48"/>
      <c r="Q1536" s="49"/>
      <c r="R1536" s="49"/>
      <c r="S1536" s="49"/>
      <c r="T1536" s="49"/>
      <c r="U1536" s="49"/>
      <c r="V1536" s="49"/>
      <c r="W1536" s="49"/>
      <c r="X1536" s="49"/>
      <c r="Y1536" s="49"/>
      <c r="AA1536" s="49"/>
      <c r="AB1536" s="49"/>
      <c r="AC1536" s="49"/>
      <c r="AD1536" s="49"/>
      <c r="AE1536" s="49"/>
      <c r="AF1536" s="49"/>
      <c r="AG1536" s="49"/>
      <c r="AH1536" s="49"/>
      <c r="AI1536" s="49"/>
    </row>
    <row r="1537" spans="3:35" s="42" customFormat="1" ht="12.75">
      <c r="C1537" s="46"/>
      <c r="D1537" s="46"/>
      <c r="G1537" s="47"/>
      <c r="I1537" s="48"/>
      <c r="Q1537" s="49"/>
      <c r="R1537" s="49"/>
      <c r="S1537" s="49"/>
      <c r="T1537" s="49"/>
      <c r="U1537" s="49"/>
      <c r="V1537" s="49"/>
      <c r="W1537" s="49"/>
      <c r="X1537" s="49"/>
      <c r="Y1537" s="49"/>
      <c r="AA1537" s="49"/>
      <c r="AB1537" s="49"/>
      <c r="AC1537" s="49"/>
      <c r="AD1537" s="49"/>
      <c r="AE1537" s="49"/>
      <c r="AF1537" s="49"/>
      <c r="AG1537" s="49"/>
      <c r="AH1537" s="49"/>
      <c r="AI1537" s="49"/>
    </row>
    <row r="1538" spans="3:35" s="42" customFormat="1" ht="12.75">
      <c r="C1538" s="46"/>
      <c r="D1538" s="46"/>
      <c r="G1538" s="47"/>
      <c r="I1538" s="48"/>
      <c r="Q1538" s="49"/>
      <c r="R1538" s="49"/>
      <c r="S1538" s="49"/>
      <c r="T1538" s="49"/>
      <c r="U1538" s="49"/>
      <c r="V1538" s="49"/>
      <c r="W1538" s="49"/>
      <c r="X1538" s="49"/>
      <c r="Y1538" s="49"/>
      <c r="AA1538" s="49"/>
      <c r="AB1538" s="49"/>
      <c r="AC1538" s="49"/>
      <c r="AD1538" s="49"/>
      <c r="AE1538" s="49"/>
      <c r="AF1538" s="49"/>
      <c r="AG1538" s="49"/>
      <c r="AH1538" s="49"/>
      <c r="AI1538" s="49"/>
    </row>
    <row r="1539" spans="3:35" s="42" customFormat="1" ht="12.75">
      <c r="C1539" s="46"/>
      <c r="D1539" s="46"/>
      <c r="G1539" s="47"/>
      <c r="I1539" s="48"/>
      <c r="Q1539" s="49"/>
      <c r="R1539" s="49"/>
      <c r="S1539" s="49"/>
      <c r="T1539" s="49"/>
      <c r="U1539" s="49"/>
      <c r="V1539" s="49"/>
      <c r="W1539" s="49"/>
      <c r="X1539" s="49"/>
      <c r="Y1539" s="49"/>
      <c r="AA1539" s="49"/>
      <c r="AB1539" s="49"/>
      <c r="AC1539" s="49"/>
      <c r="AD1539" s="49"/>
      <c r="AE1539" s="49"/>
      <c r="AF1539" s="49"/>
      <c r="AG1539" s="49"/>
      <c r="AH1539" s="49"/>
      <c r="AI1539" s="49"/>
    </row>
    <row r="1540" spans="3:35" s="42" customFormat="1" ht="12.75">
      <c r="C1540" s="46"/>
      <c r="D1540" s="46"/>
      <c r="G1540" s="47"/>
      <c r="I1540" s="48"/>
      <c r="Q1540" s="49"/>
      <c r="R1540" s="49"/>
      <c r="S1540" s="49"/>
      <c r="T1540" s="49"/>
      <c r="U1540" s="49"/>
      <c r="V1540" s="49"/>
      <c r="W1540" s="49"/>
      <c r="X1540" s="49"/>
      <c r="Y1540" s="49"/>
      <c r="AA1540" s="49"/>
      <c r="AB1540" s="49"/>
      <c r="AC1540" s="49"/>
      <c r="AD1540" s="49"/>
      <c r="AE1540" s="49"/>
      <c r="AF1540" s="49"/>
      <c r="AG1540" s="49"/>
      <c r="AH1540" s="49"/>
      <c r="AI1540" s="49"/>
    </row>
    <row r="1541" spans="3:35" s="42" customFormat="1" ht="12.75">
      <c r="C1541" s="46"/>
      <c r="D1541" s="46"/>
      <c r="G1541" s="47"/>
      <c r="I1541" s="48"/>
      <c r="Q1541" s="49"/>
      <c r="R1541" s="49"/>
      <c r="S1541" s="49"/>
      <c r="T1541" s="49"/>
      <c r="U1541" s="49"/>
      <c r="V1541" s="49"/>
      <c r="W1541" s="49"/>
      <c r="X1541" s="49"/>
      <c r="Y1541" s="49"/>
      <c r="AA1541" s="49"/>
      <c r="AB1541" s="49"/>
      <c r="AC1541" s="49"/>
      <c r="AD1541" s="49"/>
      <c r="AE1541" s="49"/>
      <c r="AF1541" s="49"/>
      <c r="AG1541" s="49"/>
      <c r="AH1541" s="49"/>
      <c r="AI1541" s="49"/>
    </row>
    <row r="1542" spans="3:35" s="42" customFormat="1" ht="12.75">
      <c r="C1542" s="46"/>
      <c r="D1542" s="46"/>
      <c r="G1542" s="47"/>
      <c r="I1542" s="48"/>
      <c r="Q1542" s="49"/>
      <c r="R1542" s="49"/>
      <c r="S1542" s="49"/>
      <c r="T1542" s="49"/>
      <c r="U1542" s="49"/>
      <c r="V1542" s="49"/>
      <c r="W1542" s="49"/>
      <c r="X1542" s="49"/>
      <c r="Y1542" s="49"/>
      <c r="AA1542" s="49"/>
      <c r="AB1542" s="49"/>
      <c r="AC1542" s="49"/>
      <c r="AD1542" s="49"/>
      <c r="AE1542" s="49"/>
      <c r="AF1542" s="49"/>
      <c r="AG1542" s="49"/>
      <c r="AH1542" s="49"/>
      <c r="AI1542" s="49"/>
    </row>
    <row r="1543" spans="3:35" s="42" customFormat="1" ht="12.75">
      <c r="C1543" s="46"/>
      <c r="D1543" s="46"/>
      <c r="G1543" s="47"/>
      <c r="I1543" s="48"/>
      <c r="Q1543" s="49"/>
      <c r="R1543" s="49"/>
      <c r="S1543" s="49"/>
      <c r="T1543" s="49"/>
      <c r="U1543" s="49"/>
      <c r="V1543" s="49"/>
      <c r="W1543" s="49"/>
      <c r="X1543" s="49"/>
      <c r="Y1543" s="49"/>
      <c r="AA1543" s="49"/>
      <c r="AB1543" s="49"/>
      <c r="AC1543" s="49"/>
      <c r="AD1543" s="49"/>
      <c r="AE1543" s="49"/>
      <c r="AF1543" s="49"/>
      <c r="AG1543" s="49"/>
      <c r="AH1543" s="49"/>
      <c r="AI1543" s="49"/>
    </row>
    <row r="1544" spans="3:35" s="42" customFormat="1" ht="12.75">
      <c r="C1544" s="46"/>
      <c r="D1544" s="46"/>
      <c r="G1544" s="47"/>
      <c r="I1544" s="48"/>
      <c r="Q1544" s="49"/>
      <c r="R1544" s="49"/>
      <c r="S1544" s="49"/>
      <c r="T1544" s="49"/>
      <c r="U1544" s="49"/>
      <c r="V1544" s="49"/>
      <c r="W1544" s="49"/>
      <c r="X1544" s="49"/>
      <c r="Y1544" s="49"/>
      <c r="AA1544" s="49"/>
      <c r="AB1544" s="49"/>
      <c r="AC1544" s="49"/>
      <c r="AD1544" s="49"/>
      <c r="AE1544" s="49"/>
      <c r="AF1544" s="49"/>
      <c r="AG1544" s="49"/>
      <c r="AH1544" s="49"/>
      <c r="AI1544" s="49"/>
    </row>
    <row r="1545" spans="3:35" s="42" customFormat="1" ht="12.75">
      <c r="C1545" s="46"/>
      <c r="D1545" s="46"/>
      <c r="G1545" s="47"/>
      <c r="I1545" s="48"/>
      <c r="Q1545" s="49"/>
      <c r="R1545" s="49"/>
      <c r="S1545" s="49"/>
      <c r="T1545" s="49"/>
      <c r="U1545" s="49"/>
      <c r="V1545" s="49"/>
      <c r="W1545" s="49"/>
      <c r="X1545" s="49"/>
      <c r="Y1545" s="49"/>
      <c r="AA1545" s="49"/>
      <c r="AB1545" s="49"/>
      <c r="AC1545" s="49"/>
      <c r="AD1545" s="49"/>
      <c r="AE1545" s="49"/>
      <c r="AF1545" s="49"/>
      <c r="AG1545" s="49"/>
      <c r="AH1545" s="49"/>
      <c r="AI1545" s="49"/>
    </row>
    <row r="1546" spans="3:35" s="42" customFormat="1" ht="12.75">
      <c r="C1546" s="46"/>
      <c r="D1546" s="46"/>
      <c r="G1546" s="47"/>
      <c r="I1546" s="48"/>
      <c r="Q1546" s="49"/>
      <c r="R1546" s="49"/>
      <c r="S1546" s="49"/>
      <c r="T1546" s="49"/>
      <c r="U1546" s="49"/>
      <c r="V1546" s="49"/>
      <c r="W1546" s="49"/>
      <c r="X1546" s="49"/>
      <c r="Y1546" s="49"/>
      <c r="AA1546" s="49"/>
      <c r="AB1546" s="49"/>
      <c r="AC1546" s="49"/>
      <c r="AD1546" s="49"/>
      <c r="AE1546" s="49"/>
      <c r="AF1546" s="49"/>
      <c r="AG1546" s="49"/>
      <c r="AH1546" s="49"/>
      <c r="AI1546" s="49"/>
    </row>
    <row r="1547" spans="3:35" s="42" customFormat="1" ht="12.75">
      <c r="C1547" s="46"/>
      <c r="D1547" s="46"/>
      <c r="G1547" s="47"/>
      <c r="I1547" s="48"/>
      <c r="Q1547" s="49"/>
      <c r="R1547" s="49"/>
      <c r="S1547" s="49"/>
      <c r="T1547" s="49"/>
      <c r="U1547" s="49"/>
      <c r="V1547" s="49"/>
      <c r="W1547" s="49"/>
      <c r="X1547" s="49"/>
      <c r="Y1547" s="49"/>
      <c r="AA1547" s="49"/>
      <c r="AB1547" s="49"/>
      <c r="AC1547" s="49"/>
      <c r="AD1547" s="49"/>
      <c r="AE1547" s="49"/>
      <c r="AF1547" s="49"/>
      <c r="AG1547" s="49"/>
      <c r="AH1547" s="49"/>
      <c r="AI1547" s="49"/>
    </row>
    <row r="1548" spans="3:35" s="42" customFormat="1" ht="12.75">
      <c r="C1548" s="46"/>
      <c r="D1548" s="46"/>
      <c r="G1548" s="47"/>
      <c r="I1548" s="48"/>
      <c r="Q1548" s="49"/>
      <c r="R1548" s="49"/>
      <c r="S1548" s="49"/>
      <c r="T1548" s="49"/>
      <c r="U1548" s="49"/>
      <c r="V1548" s="49"/>
      <c r="W1548" s="49"/>
      <c r="X1548" s="49"/>
      <c r="Y1548" s="49"/>
      <c r="AA1548" s="49"/>
      <c r="AB1548" s="49"/>
      <c r="AC1548" s="49"/>
      <c r="AD1548" s="49"/>
      <c r="AE1548" s="49"/>
      <c r="AF1548" s="49"/>
      <c r="AG1548" s="49"/>
      <c r="AH1548" s="49"/>
      <c r="AI1548" s="49"/>
    </row>
    <row r="1549" spans="3:35" s="42" customFormat="1" ht="12.75">
      <c r="C1549" s="46"/>
      <c r="D1549" s="46"/>
      <c r="G1549" s="47"/>
      <c r="I1549" s="48"/>
      <c r="Q1549" s="49"/>
      <c r="R1549" s="49"/>
      <c r="S1549" s="49"/>
      <c r="T1549" s="49"/>
      <c r="U1549" s="49"/>
      <c r="V1549" s="49"/>
      <c r="W1549" s="49"/>
      <c r="X1549" s="49"/>
      <c r="Y1549" s="49"/>
      <c r="AA1549" s="49"/>
      <c r="AB1549" s="49"/>
      <c r="AC1549" s="49"/>
      <c r="AD1549" s="49"/>
      <c r="AE1549" s="49"/>
      <c r="AF1549" s="49"/>
      <c r="AG1549" s="49"/>
      <c r="AH1549" s="49"/>
      <c r="AI1549" s="49"/>
    </row>
    <row r="1550" spans="3:35" s="42" customFormat="1" ht="12.75">
      <c r="C1550" s="46"/>
      <c r="D1550" s="46"/>
      <c r="G1550" s="47"/>
      <c r="I1550" s="48"/>
      <c r="Q1550" s="49"/>
      <c r="R1550" s="49"/>
      <c r="S1550" s="49"/>
      <c r="T1550" s="49"/>
      <c r="U1550" s="49"/>
      <c r="V1550" s="49"/>
      <c r="W1550" s="49"/>
      <c r="X1550" s="49"/>
      <c r="Y1550" s="49"/>
      <c r="AA1550" s="49"/>
      <c r="AB1550" s="49"/>
      <c r="AC1550" s="49"/>
      <c r="AD1550" s="49"/>
      <c r="AE1550" s="49"/>
      <c r="AF1550" s="49"/>
      <c r="AG1550" s="49"/>
      <c r="AH1550" s="49"/>
      <c r="AI1550" s="49"/>
    </row>
    <row r="1551" spans="3:35" s="42" customFormat="1" ht="12.75">
      <c r="C1551" s="46"/>
      <c r="D1551" s="46"/>
      <c r="G1551" s="47"/>
      <c r="I1551" s="48"/>
      <c r="Q1551" s="49"/>
      <c r="R1551" s="49"/>
      <c r="S1551" s="49"/>
      <c r="T1551" s="49"/>
      <c r="U1551" s="49"/>
      <c r="V1551" s="49"/>
      <c r="W1551" s="49"/>
      <c r="X1551" s="49"/>
      <c r="Y1551" s="49"/>
      <c r="AA1551" s="49"/>
      <c r="AB1551" s="49"/>
      <c r="AC1551" s="49"/>
      <c r="AD1551" s="49"/>
      <c r="AE1551" s="49"/>
      <c r="AF1551" s="49"/>
      <c r="AG1551" s="49"/>
      <c r="AH1551" s="49"/>
      <c r="AI1551" s="49"/>
    </row>
    <row r="1552" spans="3:35" s="42" customFormat="1" ht="12.75">
      <c r="C1552" s="46"/>
      <c r="D1552" s="46"/>
      <c r="G1552" s="47"/>
      <c r="I1552" s="48"/>
      <c r="Q1552" s="49"/>
      <c r="R1552" s="49"/>
      <c r="S1552" s="49"/>
      <c r="T1552" s="49"/>
      <c r="U1552" s="49"/>
      <c r="V1552" s="49"/>
      <c r="W1552" s="49"/>
      <c r="X1552" s="49"/>
      <c r="Y1552" s="49"/>
      <c r="AA1552" s="49"/>
      <c r="AB1552" s="49"/>
      <c r="AC1552" s="49"/>
      <c r="AD1552" s="49"/>
      <c r="AE1552" s="49"/>
      <c r="AF1552" s="49"/>
      <c r="AG1552" s="49"/>
      <c r="AH1552" s="49"/>
      <c r="AI1552" s="49"/>
    </row>
    <row r="1553" spans="3:35" s="42" customFormat="1" ht="12.75">
      <c r="C1553" s="46"/>
      <c r="D1553" s="46"/>
      <c r="G1553" s="47"/>
      <c r="I1553" s="48"/>
      <c r="Q1553" s="49"/>
      <c r="R1553" s="49"/>
      <c r="S1553" s="49"/>
      <c r="T1553" s="49"/>
      <c r="U1553" s="49"/>
      <c r="V1553" s="49"/>
      <c r="W1553" s="49"/>
      <c r="X1553" s="49"/>
      <c r="Y1553" s="49"/>
      <c r="AA1553" s="49"/>
      <c r="AB1553" s="49"/>
      <c r="AC1553" s="49"/>
      <c r="AD1553" s="49"/>
      <c r="AE1553" s="49"/>
      <c r="AF1553" s="49"/>
      <c r="AG1553" s="49"/>
      <c r="AH1553" s="49"/>
      <c r="AI1553" s="49"/>
    </row>
    <row r="1554" spans="3:35" s="42" customFormat="1" ht="12.75">
      <c r="C1554" s="46"/>
      <c r="D1554" s="46"/>
      <c r="G1554" s="47"/>
      <c r="I1554" s="48"/>
      <c r="Q1554" s="49"/>
      <c r="R1554" s="49"/>
      <c r="S1554" s="49"/>
      <c r="T1554" s="49"/>
      <c r="U1554" s="49"/>
      <c r="V1554" s="49"/>
      <c r="W1554" s="49"/>
      <c r="X1554" s="49"/>
      <c r="Y1554" s="49"/>
      <c r="AA1554" s="49"/>
      <c r="AB1554" s="49"/>
      <c r="AC1554" s="49"/>
      <c r="AD1554" s="49"/>
      <c r="AE1554" s="49"/>
      <c r="AF1554" s="49"/>
      <c r="AG1554" s="49"/>
      <c r="AH1554" s="49"/>
      <c r="AI1554" s="49"/>
    </row>
    <row r="1555" spans="3:35" s="42" customFormat="1" ht="12.75">
      <c r="C1555" s="46"/>
      <c r="D1555" s="46"/>
      <c r="G1555" s="47"/>
      <c r="I1555" s="48"/>
      <c r="Q1555" s="49"/>
      <c r="R1555" s="49"/>
      <c r="S1555" s="49"/>
      <c r="T1555" s="49"/>
      <c r="U1555" s="49"/>
      <c r="V1555" s="49"/>
      <c r="W1555" s="49"/>
      <c r="X1555" s="49"/>
      <c r="Y1555" s="49"/>
      <c r="AA1555" s="49"/>
      <c r="AB1555" s="49"/>
      <c r="AC1555" s="49"/>
      <c r="AD1555" s="49"/>
      <c r="AE1555" s="49"/>
      <c r="AF1555" s="49"/>
      <c r="AG1555" s="49"/>
      <c r="AH1555" s="49"/>
      <c r="AI1555" s="49"/>
    </row>
    <row r="1556" spans="3:35" s="42" customFormat="1" ht="12.75">
      <c r="C1556" s="46"/>
      <c r="D1556" s="46"/>
      <c r="G1556" s="47"/>
      <c r="I1556" s="48"/>
      <c r="Q1556" s="49"/>
      <c r="R1556" s="49"/>
      <c r="S1556" s="49"/>
      <c r="T1556" s="49"/>
      <c r="U1556" s="49"/>
      <c r="V1556" s="49"/>
      <c r="W1556" s="49"/>
      <c r="X1556" s="49"/>
      <c r="Y1556" s="49"/>
      <c r="AA1556" s="49"/>
      <c r="AB1556" s="49"/>
      <c r="AC1556" s="49"/>
      <c r="AD1556" s="49"/>
      <c r="AE1556" s="49"/>
      <c r="AF1556" s="49"/>
      <c r="AG1556" s="49"/>
      <c r="AH1556" s="49"/>
      <c r="AI1556" s="49"/>
    </row>
    <row r="1557" spans="3:35" s="42" customFormat="1" ht="12.75">
      <c r="C1557" s="46"/>
      <c r="D1557" s="46"/>
      <c r="G1557" s="47"/>
      <c r="I1557" s="48"/>
      <c r="Q1557" s="49"/>
      <c r="R1557" s="49"/>
      <c r="S1557" s="49"/>
      <c r="T1557" s="49"/>
      <c r="U1557" s="49"/>
      <c r="V1557" s="49"/>
      <c r="W1557" s="49"/>
      <c r="X1557" s="49"/>
      <c r="Y1557" s="49"/>
      <c r="AA1557" s="49"/>
      <c r="AB1557" s="49"/>
      <c r="AC1557" s="49"/>
      <c r="AD1557" s="49"/>
      <c r="AE1557" s="49"/>
      <c r="AF1557" s="49"/>
      <c r="AG1557" s="49"/>
      <c r="AH1557" s="49"/>
      <c r="AI1557" s="49"/>
    </row>
    <row r="1558" spans="3:35" s="42" customFormat="1" ht="12.75">
      <c r="C1558" s="46"/>
      <c r="D1558" s="46"/>
      <c r="G1558" s="47"/>
      <c r="I1558" s="48"/>
      <c r="Q1558" s="49"/>
      <c r="R1558" s="49"/>
      <c r="S1558" s="49"/>
      <c r="T1558" s="49"/>
      <c r="U1558" s="49"/>
      <c r="V1558" s="49"/>
      <c r="W1558" s="49"/>
      <c r="X1558" s="49"/>
      <c r="Y1558" s="49"/>
      <c r="AA1558" s="49"/>
      <c r="AB1558" s="49"/>
      <c r="AC1558" s="49"/>
      <c r="AD1558" s="49"/>
      <c r="AE1558" s="49"/>
      <c r="AF1558" s="49"/>
      <c r="AG1558" s="49"/>
      <c r="AH1558" s="49"/>
      <c r="AI1558" s="49"/>
    </row>
    <row r="1559" spans="3:35" s="42" customFormat="1" ht="12.75">
      <c r="C1559" s="46"/>
      <c r="D1559" s="46"/>
      <c r="G1559" s="47"/>
      <c r="I1559" s="48"/>
      <c r="Q1559" s="49"/>
      <c r="R1559" s="49"/>
      <c r="S1559" s="49"/>
      <c r="T1559" s="49"/>
      <c r="U1559" s="49"/>
      <c r="V1559" s="49"/>
      <c r="W1559" s="49"/>
      <c r="X1559" s="49"/>
      <c r="Y1559" s="49"/>
      <c r="AA1559" s="49"/>
      <c r="AB1559" s="49"/>
      <c r="AC1559" s="49"/>
      <c r="AD1559" s="49"/>
      <c r="AE1559" s="49"/>
      <c r="AF1559" s="49"/>
      <c r="AG1559" s="49"/>
      <c r="AH1559" s="49"/>
      <c r="AI1559" s="49"/>
    </row>
    <row r="1560" spans="3:35" s="42" customFormat="1" ht="12.75">
      <c r="C1560" s="46"/>
      <c r="D1560" s="46"/>
      <c r="G1560" s="47"/>
      <c r="I1560" s="48"/>
      <c r="Q1560" s="49"/>
      <c r="R1560" s="49"/>
      <c r="S1560" s="49"/>
      <c r="T1560" s="49"/>
      <c r="U1560" s="49"/>
      <c r="V1560" s="49"/>
      <c r="W1560" s="49"/>
      <c r="X1560" s="49"/>
      <c r="Y1560" s="49"/>
      <c r="AA1560" s="49"/>
      <c r="AB1560" s="49"/>
      <c r="AC1560" s="49"/>
      <c r="AD1560" s="49"/>
      <c r="AE1560" s="49"/>
      <c r="AF1560" s="49"/>
      <c r="AG1560" s="49"/>
      <c r="AH1560" s="49"/>
      <c r="AI1560" s="49"/>
    </row>
    <row r="1561" spans="3:35" s="42" customFormat="1" ht="12.75">
      <c r="C1561" s="46"/>
      <c r="D1561" s="46"/>
      <c r="G1561" s="47"/>
      <c r="I1561" s="48"/>
      <c r="Q1561" s="49"/>
      <c r="R1561" s="49"/>
      <c r="S1561" s="49"/>
      <c r="T1561" s="49"/>
      <c r="U1561" s="49"/>
      <c r="V1561" s="49"/>
      <c r="W1561" s="49"/>
      <c r="X1561" s="49"/>
      <c r="Y1561" s="49"/>
      <c r="AA1561" s="49"/>
      <c r="AB1561" s="49"/>
      <c r="AC1561" s="49"/>
      <c r="AD1561" s="49"/>
      <c r="AE1561" s="49"/>
      <c r="AF1561" s="49"/>
      <c r="AG1561" s="49"/>
      <c r="AH1561" s="49"/>
      <c r="AI1561" s="49"/>
    </row>
    <row r="1562" spans="3:35" s="42" customFormat="1" ht="12.75">
      <c r="C1562" s="46"/>
      <c r="D1562" s="46"/>
      <c r="G1562" s="47"/>
      <c r="I1562" s="48"/>
      <c r="Q1562" s="49"/>
      <c r="R1562" s="49"/>
      <c r="S1562" s="49"/>
      <c r="T1562" s="49"/>
      <c r="U1562" s="49"/>
      <c r="V1562" s="49"/>
      <c r="W1562" s="49"/>
      <c r="X1562" s="49"/>
      <c r="Y1562" s="49"/>
      <c r="AA1562" s="49"/>
      <c r="AB1562" s="49"/>
      <c r="AC1562" s="49"/>
      <c r="AD1562" s="49"/>
      <c r="AE1562" s="49"/>
      <c r="AF1562" s="49"/>
      <c r="AG1562" s="49"/>
      <c r="AH1562" s="49"/>
      <c r="AI1562" s="49"/>
    </row>
    <row r="1563" spans="3:35" s="42" customFormat="1" ht="12.75">
      <c r="C1563" s="46"/>
      <c r="D1563" s="46"/>
      <c r="G1563" s="47"/>
      <c r="I1563" s="48"/>
      <c r="Q1563" s="49"/>
      <c r="R1563" s="49"/>
      <c r="S1563" s="49"/>
      <c r="T1563" s="49"/>
      <c r="U1563" s="49"/>
      <c r="V1563" s="49"/>
      <c r="W1563" s="49"/>
      <c r="X1563" s="49"/>
      <c r="Y1563" s="49"/>
      <c r="AA1563" s="49"/>
      <c r="AB1563" s="49"/>
      <c r="AC1563" s="49"/>
      <c r="AD1563" s="49"/>
      <c r="AE1563" s="49"/>
      <c r="AF1563" s="49"/>
      <c r="AG1563" s="49"/>
      <c r="AH1563" s="49"/>
      <c r="AI1563" s="49"/>
    </row>
    <row r="1564" spans="3:35" s="42" customFormat="1" ht="12.75">
      <c r="C1564" s="46"/>
      <c r="D1564" s="46"/>
      <c r="G1564" s="47"/>
      <c r="I1564" s="48"/>
      <c r="Q1564" s="49"/>
      <c r="R1564" s="49"/>
      <c r="S1564" s="49"/>
      <c r="T1564" s="49"/>
      <c r="U1564" s="49"/>
      <c r="V1564" s="49"/>
      <c r="W1564" s="49"/>
      <c r="X1564" s="49"/>
      <c r="Y1564" s="49"/>
      <c r="AA1564" s="49"/>
      <c r="AB1564" s="49"/>
      <c r="AC1564" s="49"/>
      <c r="AD1564" s="49"/>
      <c r="AE1564" s="49"/>
      <c r="AF1564" s="49"/>
      <c r="AG1564" s="49"/>
      <c r="AH1564" s="49"/>
      <c r="AI1564" s="49"/>
    </row>
    <row r="1565" spans="3:35" s="42" customFormat="1" ht="12.75">
      <c r="C1565" s="46"/>
      <c r="D1565" s="46"/>
      <c r="G1565" s="47"/>
      <c r="I1565" s="48"/>
      <c r="Q1565" s="49"/>
      <c r="R1565" s="49"/>
      <c r="S1565" s="49"/>
      <c r="T1565" s="49"/>
      <c r="U1565" s="49"/>
      <c r="V1565" s="49"/>
      <c r="W1565" s="49"/>
      <c r="X1565" s="49"/>
      <c r="Y1565" s="49"/>
      <c r="AA1565" s="49"/>
      <c r="AB1565" s="49"/>
      <c r="AC1565" s="49"/>
      <c r="AD1565" s="49"/>
      <c r="AE1565" s="49"/>
      <c r="AF1565" s="49"/>
      <c r="AG1565" s="49"/>
      <c r="AH1565" s="49"/>
      <c r="AI1565" s="49"/>
    </row>
    <row r="1566" spans="3:35" s="42" customFormat="1" ht="12.75">
      <c r="C1566" s="46"/>
      <c r="D1566" s="46"/>
      <c r="G1566" s="47"/>
      <c r="I1566" s="48"/>
      <c r="Q1566" s="49"/>
      <c r="R1566" s="49"/>
      <c r="S1566" s="49"/>
      <c r="T1566" s="49"/>
      <c r="U1566" s="49"/>
      <c r="V1566" s="49"/>
      <c r="W1566" s="49"/>
      <c r="X1566" s="49"/>
      <c r="Y1566" s="49"/>
      <c r="AA1566" s="49"/>
      <c r="AB1566" s="49"/>
      <c r="AC1566" s="49"/>
      <c r="AD1566" s="49"/>
      <c r="AE1566" s="49"/>
      <c r="AF1566" s="49"/>
      <c r="AG1566" s="49"/>
      <c r="AH1566" s="49"/>
      <c r="AI1566" s="49"/>
    </row>
    <row r="1567" spans="3:35" s="42" customFormat="1" ht="12.75">
      <c r="C1567" s="46"/>
      <c r="D1567" s="46"/>
      <c r="G1567" s="47"/>
      <c r="I1567" s="48"/>
      <c r="Q1567" s="49"/>
      <c r="R1567" s="49"/>
      <c r="S1567" s="49"/>
      <c r="T1567" s="49"/>
      <c r="U1567" s="49"/>
      <c r="V1567" s="49"/>
      <c r="W1567" s="49"/>
      <c r="X1567" s="49"/>
      <c r="Y1567" s="49"/>
      <c r="AA1567" s="49"/>
      <c r="AB1567" s="49"/>
      <c r="AC1567" s="49"/>
      <c r="AD1567" s="49"/>
      <c r="AE1567" s="49"/>
      <c r="AF1567" s="49"/>
      <c r="AG1567" s="49"/>
      <c r="AH1567" s="49"/>
      <c r="AI1567" s="49"/>
    </row>
    <row r="1568" spans="3:35" s="42" customFormat="1" ht="12.75">
      <c r="C1568" s="46"/>
      <c r="D1568" s="46"/>
      <c r="G1568" s="47"/>
      <c r="I1568" s="48"/>
      <c r="Q1568" s="49"/>
      <c r="R1568" s="49"/>
      <c r="S1568" s="49"/>
      <c r="T1568" s="49"/>
      <c r="U1568" s="49"/>
      <c r="V1568" s="49"/>
      <c r="W1568" s="49"/>
      <c r="X1568" s="49"/>
      <c r="Y1568" s="49"/>
      <c r="AA1568" s="49"/>
      <c r="AB1568" s="49"/>
      <c r="AC1568" s="49"/>
      <c r="AD1568" s="49"/>
      <c r="AE1568" s="49"/>
      <c r="AF1568" s="49"/>
      <c r="AG1568" s="49"/>
      <c r="AH1568" s="49"/>
      <c r="AI1568" s="49"/>
    </row>
    <row r="1569" spans="3:35" s="42" customFormat="1" ht="12.75">
      <c r="C1569" s="46"/>
      <c r="D1569" s="46"/>
      <c r="G1569" s="47"/>
      <c r="I1569" s="48"/>
      <c r="Q1569" s="49"/>
      <c r="R1569" s="49"/>
      <c r="S1569" s="49"/>
      <c r="T1569" s="49"/>
      <c r="U1569" s="49"/>
      <c r="V1569" s="49"/>
      <c r="W1569" s="49"/>
      <c r="X1569" s="49"/>
      <c r="Y1569" s="49"/>
      <c r="AA1569" s="49"/>
      <c r="AB1569" s="49"/>
      <c r="AC1569" s="49"/>
      <c r="AD1569" s="49"/>
      <c r="AE1569" s="49"/>
      <c r="AF1569" s="49"/>
      <c r="AG1569" s="49"/>
      <c r="AH1569" s="49"/>
      <c r="AI1569" s="49"/>
    </row>
    <row r="1570" spans="3:35" s="42" customFormat="1" ht="12.75">
      <c r="C1570" s="46"/>
      <c r="D1570" s="46"/>
      <c r="G1570" s="47"/>
      <c r="I1570" s="48"/>
      <c r="Q1570" s="49"/>
      <c r="R1570" s="49"/>
      <c r="S1570" s="49"/>
      <c r="T1570" s="49"/>
      <c r="U1570" s="49"/>
      <c r="V1570" s="49"/>
      <c r="W1570" s="49"/>
      <c r="X1570" s="49"/>
      <c r="Y1570" s="49"/>
      <c r="AA1570" s="49"/>
      <c r="AB1570" s="49"/>
      <c r="AC1570" s="49"/>
      <c r="AD1570" s="49"/>
      <c r="AE1570" s="49"/>
      <c r="AF1570" s="49"/>
      <c r="AG1570" s="49"/>
      <c r="AH1570" s="49"/>
      <c r="AI1570" s="49"/>
    </row>
    <row r="1571" spans="3:35" s="42" customFormat="1" ht="12.75">
      <c r="C1571" s="46"/>
      <c r="D1571" s="46"/>
      <c r="G1571" s="47"/>
      <c r="I1571" s="48"/>
      <c r="Q1571" s="49"/>
      <c r="R1571" s="49"/>
      <c r="S1571" s="49"/>
      <c r="T1571" s="49"/>
      <c r="U1571" s="49"/>
      <c r="V1571" s="49"/>
      <c r="W1571" s="49"/>
      <c r="X1571" s="49"/>
      <c r="Y1571" s="49"/>
      <c r="AA1571" s="49"/>
      <c r="AB1571" s="49"/>
      <c r="AC1571" s="49"/>
      <c r="AD1571" s="49"/>
      <c r="AE1571" s="49"/>
      <c r="AF1571" s="49"/>
      <c r="AG1571" s="49"/>
      <c r="AH1571" s="49"/>
      <c r="AI1571" s="49"/>
    </row>
    <row r="1572" spans="3:35" s="42" customFormat="1" ht="12.75">
      <c r="C1572" s="46"/>
      <c r="D1572" s="46"/>
      <c r="G1572" s="47"/>
      <c r="I1572" s="48"/>
      <c r="Q1572" s="49"/>
      <c r="R1572" s="49"/>
      <c r="S1572" s="49"/>
      <c r="T1572" s="49"/>
      <c r="U1572" s="49"/>
      <c r="V1572" s="49"/>
      <c r="W1572" s="49"/>
      <c r="X1572" s="49"/>
      <c r="Y1572" s="49"/>
      <c r="AA1572" s="49"/>
      <c r="AB1572" s="49"/>
      <c r="AC1572" s="49"/>
      <c r="AD1572" s="49"/>
      <c r="AE1572" s="49"/>
      <c r="AF1572" s="49"/>
      <c r="AG1572" s="49"/>
      <c r="AH1572" s="49"/>
      <c r="AI1572" s="49"/>
    </row>
    <row r="1573" spans="3:35" s="42" customFormat="1" ht="12.75">
      <c r="C1573" s="46"/>
      <c r="D1573" s="46"/>
      <c r="G1573" s="47"/>
      <c r="I1573" s="48"/>
      <c r="Q1573" s="49"/>
      <c r="R1573" s="49"/>
      <c r="S1573" s="49"/>
      <c r="T1573" s="49"/>
      <c r="U1573" s="49"/>
      <c r="V1573" s="49"/>
      <c r="W1573" s="49"/>
      <c r="X1573" s="49"/>
      <c r="Y1573" s="49"/>
      <c r="AA1573" s="49"/>
      <c r="AB1573" s="49"/>
      <c r="AC1573" s="49"/>
      <c r="AD1573" s="49"/>
      <c r="AE1573" s="49"/>
      <c r="AF1573" s="49"/>
      <c r="AG1573" s="49"/>
      <c r="AH1573" s="49"/>
      <c r="AI1573" s="49"/>
    </row>
    <row r="1574" spans="3:35" s="42" customFormat="1" ht="12.75">
      <c r="C1574" s="46"/>
      <c r="D1574" s="46"/>
      <c r="G1574" s="47"/>
      <c r="I1574" s="48"/>
      <c r="Q1574" s="49"/>
      <c r="R1574" s="49"/>
      <c r="S1574" s="49"/>
      <c r="T1574" s="49"/>
      <c r="U1574" s="49"/>
      <c r="V1574" s="49"/>
      <c r="W1574" s="49"/>
      <c r="X1574" s="49"/>
      <c r="Y1574" s="49"/>
      <c r="AA1574" s="49"/>
      <c r="AB1574" s="49"/>
      <c r="AC1574" s="49"/>
      <c r="AD1574" s="49"/>
      <c r="AE1574" s="49"/>
      <c r="AF1574" s="49"/>
      <c r="AG1574" s="49"/>
      <c r="AH1574" s="49"/>
      <c r="AI1574" s="49"/>
    </row>
    <row r="1575" spans="3:35" s="42" customFormat="1" ht="12.75">
      <c r="C1575" s="46"/>
      <c r="D1575" s="46"/>
      <c r="G1575" s="47"/>
      <c r="I1575" s="48"/>
      <c r="Q1575" s="49"/>
      <c r="R1575" s="49"/>
      <c r="S1575" s="49"/>
      <c r="T1575" s="49"/>
      <c r="U1575" s="49"/>
      <c r="V1575" s="49"/>
      <c r="W1575" s="49"/>
      <c r="X1575" s="49"/>
      <c r="Y1575" s="49"/>
      <c r="AA1575" s="49"/>
      <c r="AB1575" s="49"/>
      <c r="AC1575" s="49"/>
      <c r="AD1575" s="49"/>
      <c r="AE1575" s="49"/>
      <c r="AF1575" s="49"/>
      <c r="AG1575" s="49"/>
      <c r="AH1575" s="49"/>
      <c r="AI1575" s="49"/>
    </row>
    <row r="1576" spans="3:35" s="42" customFormat="1" ht="12.75">
      <c r="C1576" s="46"/>
      <c r="D1576" s="46"/>
      <c r="G1576" s="47"/>
      <c r="I1576" s="48"/>
      <c r="Q1576" s="49"/>
      <c r="R1576" s="49"/>
      <c r="S1576" s="49"/>
      <c r="T1576" s="49"/>
      <c r="U1576" s="49"/>
      <c r="V1576" s="49"/>
      <c r="W1576" s="49"/>
      <c r="X1576" s="49"/>
      <c r="Y1576" s="49"/>
      <c r="AA1576" s="49"/>
      <c r="AB1576" s="49"/>
      <c r="AC1576" s="49"/>
      <c r="AD1576" s="49"/>
      <c r="AE1576" s="49"/>
      <c r="AF1576" s="49"/>
      <c r="AG1576" s="49"/>
      <c r="AH1576" s="49"/>
      <c r="AI1576" s="49"/>
    </row>
    <row r="1577" spans="3:35" s="42" customFormat="1" ht="12.75">
      <c r="C1577" s="46"/>
      <c r="D1577" s="46"/>
      <c r="G1577" s="47"/>
      <c r="I1577" s="48"/>
      <c r="Q1577" s="49"/>
      <c r="R1577" s="49"/>
      <c r="S1577" s="49"/>
      <c r="T1577" s="49"/>
      <c r="U1577" s="49"/>
      <c r="V1577" s="49"/>
      <c r="W1577" s="49"/>
      <c r="X1577" s="49"/>
      <c r="Y1577" s="49"/>
      <c r="AA1577" s="49"/>
      <c r="AB1577" s="49"/>
      <c r="AC1577" s="49"/>
      <c r="AD1577" s="49"/>
      <c r="AE1577" s="49"/>
      <c r="AF1577" s="49"/>
      <c r="AG1577" s="49"/>
      <c r="AH1577" s="49"/>
      <c r="AI1577" s="49"/>
    </row>
    <row r="1578" spans="3:35" s="42" customFormat="1" ht="12.75">
      <c r="C1578" s="46"/>
      <c r="D1578" s="46"/>
      <c r="G1578" s="47"/>
      <c r="I1578" s="48"/>
      <c r="Q1578" s="49"/>
      <c r="R1578" s="49"/>
      <c r="S1578" s="49"/>
      <c r="T1578" s="49"/>
      <c r="U1578" s="49"/>
      <c r="V1578" s="49"/>
      <c r="W1578" s="49"/>
      <c r="X1578" s="49"/>
      <c r="Y1578" s="49"/>
      <c r="AA1578" s="49"/>
      <c r="AB1578" s="49"/>
      <c r="AC1578" s="49"/>
      <c r="AD1578" s="49"/>
      <c r="AE1578" s="49"/>
      <c r="AF1578" s="49"/>
      <c r="AG1578" s="49"/>
      <c r="AH1578" s="49"/>
      <c r="AI1578" s="49"/>
    </row>
    <row r="1579" spans="3:35" s="42" customFormat="1" ht="12.75">
      <c r="C1579" s="46"/>
      <c r="D1579" s="46"/>
      <c r="G1579" s="47"/>
      <c r="I1579" s="48"/>
      <c r="Q1579" s="49"/>
      <c r="R1579" s="49"/>
      <c r="S1579" s="49"/>
      <c r="T1579" s="49"/>
      <c r="U1579" s="49"/>
      <c r="V1579" s="49"/>
      <c r="W1579" s="49"/>
      <c r="X1579" s="49"/>
      <c r="Y1579" s="49"/>
      <c r="AA1579" s="49"/>
      <c r="AB1579" s="49"/>
      <c r="AC1579" s="49"/>
      <c r="AD1579" s="49"/>
      <c r="AE1579" s="49"/>
      <c r="AF1579" s="49"/>
      <c r="AG1579" s="49"/>
      <c r="AH1579" s="49"/>
      <c r="AI1579" s="49"/>
    </row>
    <row r="1580" spans="3:35" s="42" customFormat="1" ht="12.75">
      <c r="C1580" s="46"/>
      <c r="D1580" s="46"/>
      <c r="G1580" s="47"/>
      <c r="I1580" s="48"/>
      <c r="Q1580" s="49"/>
      <c r="R1580" s="49"/>
      <c r="S1580" s="49"/>
      <c r="T1580" s="49"/>
      <c r="U1580" s="49"/>
      <c r="V1580" s="49"/>
      <c r="W1580" s="49"/>
      <c r="X1580" s="49"/>
      <c r="Y1580" s="49"/>
      <c r="AA1580" s="49"/>
      <c r="AB1580" s="49"/>
      <c r="AC1580" s="49"/>
      <c r="AD1580" s="49"/>
      <c r="AE1580" s="49"/>
      <c r="AF1580" s="49"/>
      <c r="AG1580" s="49"/>
      <c r="AH1580" s="49"/>
      <c r="AI1580" s="49"/>
    </row>
    <row r="1581" spans="3:35" s="42" customFormat="1" ht="12.75">
      <c r="C1581" s="46"/>
      <c r="D1581" s="46"/>
      <c r="G1581" s="47"/>
      <c r="I1581" s="48"/>
      <c r="Q1581" s="49"/>
      <c r="R1581" s="49"/>
      <c r="S1581" s="49"/>
      <c r="T1581" s="49"/>
      <c r="U1581" s="49"/>
      <c r="V1581" s="49"/>
      <c r="W1581" s="49"/>
      <c r="X1581" s="49"/>
      <c r="Y1581" s="49"/>
      <c r="AA1581" s="49"/>
      <c r="AB1581" s="49"/>
      <c r="AC1581" s="49"/>
      <c r="AD1581" s="49"/>
      <c r="AE1581" s="49"/>
      <c r="AF1581" s="49"/>
      <c r="AG1581" s="49"/>
      <c r="AH1581" s="49"/>
      <c r="AI1581" s="49"/>
    </row>
    <row r="1582" spans="3:35" s="42" customFormat="1" ht="12.75">
      <c r="C1582" s="46"/>
      <c r="D1582" s="46"/>
      <c r="G1582" s="47"/>
      <c r="I1582" s="48"/>
      <c r="Q1582" s="49"/>
      <c r="R1582" s="49"/>
      <c r="S1582" s="49"/>
      <c r="T1582" s="49"/>
      <c r="U1582" s="49"/>
      <c r="V1582" s="49"/>
      <c r="W1582" s="49"/>
      <c r="X1582" s="49"/>
      <c r="Y1582" s="49"/>
      <c r="AA1582" s="49"/>
      <c r="AB1582" s="49"/>
      <c r="AC1582" s="49"/>
      <c r="AD1582" s="49"/>
      <c r="AE1582" s="49"/>
      <c r="AF1582" s="49"/>
      <c r="AG1582" s="49"/>
      <c r="AH1582" s="49"/>
      <c r="AI1582" s="49"/>
    </row>
    <row r="1583" spans="3:35" s="42" customFormat="1" ht="12.75">
      <c r="C1583" s="46"/>
      <c r="D1583" s="46"/>
      <c r="G1583" s="47"/>
      <c r="I1583" s="48"/>
      <c r="Q1583" s="49"/>
      <c r="R1583" s="49"/>
      <c r="S1583" s="49"/>
      <c r="T1583" s="49"/>
      <c r="U1583" s="49"/>
      <c r="V1583" s="49"/>
      <c r="W1583" s="49"/>
      <c r="X1583" s="49"/>
      <c r="Y1583" s="49"/>
      <c r="AA1583" s="49"/>
      <c r="AB1583" s="49"/>
      <c r="AC1583" s="49"/>
      <c r="AD1583" s="49"/>
      <c r="AE1583" s="49"/>
      <c r="AF1583" s="49"/>
      <c r="AG1583" s="49"/>
      <c r="AH1583" s="49"/>
      <c r="AI1583" s="49"/>
    </row>
    <row r="1584" spans="3:35" s="42" customFormat="1" ht="12.75">
      <c r="C1584" s="46"/>
      <c r="D1584" s="46"/>
      <c r="G1584" s="47"/>
      <c r="I1584" s="48"/>
      <c r="Q1584" s="49"/>
      <c r="R1584" s="49"/>
      <c r="S1584" s="49"/>
      <c r="T1584" s="49"/>
      <c r="U1584" s="49"/>
      <c r="V1584" s="49"/>
      <c r="W1584" s="49"/>
      <c r="X1584" s="49"/>
      <c r="Y1584" s="49"/>
      <c r="AA1584" s="49"/>
      <c r="AB1584" s="49"/>
      <c r="AC1584" s="49"/>
      <c r="AD1584" s="49"/>
      <c r="AE1584" s="49"/>
      <c r="AF1584" s="49"/>
      <c r="AG1584" s="49"/>
      <c r="AH1584" s="49"/>
      <c r="AI1584" s="49"/>
    </row>
    <row r="1585" spans="3:35" s="42" customFormat="1" ht="12.75">
      <c r="C1585" s="46"/>
      <c r="D1585" s="46"/>
      <c r="G1585" s="47"/>
      <c r="I1585" s="48"/>
      <c r="Q1585" s="49"/>
      <c r="R1585" s="49"/>
      <c r="S1585" s="49"/>
      <c r="T1585" s="49"/>
      <c r="U1585" s="49"/>
      <c r="V1585" s="49"/>
      <c r="W1585" s="49"/>
      <c r="X1585" s="49"/>
      <c r="Y1585" s="49"/>
      <c r="AA1585" s="49"/>
      <c r="AB1585" s="49"/>
      <c r="AC1585" s="49"/>
      <c r="AD1585" s="49"/>
      <c r="AE1585" s="49"/>
      <c r="AF1585" s="49"/>
      <c r="AG1585" s="49"/>
      <c r="AH1585" s="49"/>
      <c r="AI1585" s="49"/>
    </row>
    <row r="1586" spans="3:35" s="42" customFormat="1" ht="12.75">
      <c r="C1586" s="46"/>
      <c r="D1586" s="46"/>
      <c r="G1586" s="47"/>
      <c r="I1586" s="48"/>
      <c r="Q1586" s="49"/>
      <c r="R1586" s="49"/>
      <c r="S1586" s="49"/>
      <c r="T1586" s="49"/>
      <c r="U1586" s="49"/>
      <c r="V1586" s="49"/>
      <c r="W1586" s="49"/>
      <c r="X1586" s="49"/>
      <c r="Y1586" s="49"/>
      <c r="AA1586" s="49"/>
      <c r="AB1586" s="49"/>
      <c r="AC1586" s="49"/>
      <c r="AD1586" s="49"/>
      <c r="AE1586" s="49"/>
      <c r="AF1586" s="49"/>
      <c r="AG1586" s="49"/>
      <c r="AH1586" s="49"/>
      <c r="AI1586" s="49"/>
    </row>
    <row r="1587" spans="3:35" s="42" customFormat="1" ht="12.75">
      <c r="C1587" s="46"/>
      <c r="D1587" s="46"/>
      <c r="G1587" s="47"/>
      <c r="I1587" s="48"/>
      <c r="Q1587" s="49"/>
      <c r="R1587" s="49"/>
      <c r="S1587" s="49"/>
      <c r="T1587" s="49"/>
      <c r="U1587" s="49"/>
      <c r="V1587" s="49"/>
      <c r="W1587" s="49"/>
      <c r="X1587" s="49"/>
      <c r="Y1587" s="49"/>
      <c r="AA1587" s="49"/>
      <c r="AB1587" s="49"/>
      <c r="AC1587" s="49"/>
      <c r="AD1587" s="49"/>
      <c r="AE1587" s="49"/>
      <c r="AF1587" s="49"/>
      <c r="AG1587" s="49"/>
      <c r="AH1587" s="49"/>
      <c r="AI1587" s="49"/>
    </row>
    <row r="1588" spans="3:35" s="42" customFormat="1" ht="12.75">
      <c r="C1588" s="46"/>
      <c r="D1588" s="46"/>
      <c r="G1588" s="47"/>
      <c r="I1588" s="48"/>
      <c r="Q1588" s="49"/>
      <c r="R1588" s="49"/>
      <c r="S1588" s="49"/>
      <c r="T1588" s="49"/>
      <c r="U1588" s="49"/>
      <c r="V1588" s="49"/>
      <c r="W1588" s="49"/>
      <c r="X1588" s="49"/>
      <c r="Y1588" s="49"/>
      <c r="AA1588" s="49"/>
      <c r="AB1588" s="49"/>
      <c r="AC1588" s="49"/>
      <c r="AD1588" s="49"/>
      <c r="AE1588" s="49"/>
      <c r="AF1588" s="49"/>
      <c r="AG1588" s="49"/>
      <c r="AH1588" s="49"/>
      <c r="AI1588" s="49"/>
    </row>
    <row r="1589" spans="3:35" s="42" customFormat="1" ht="12.75">
      <c r="C1589" s="46"/>
      <c r="D1589" s="46"/>
      <c r="G1589" s="47"/>
      <c r="I1589" s="48"/>
      <c r="Q1589" s="49"/>
      <c r="R1589" s="49"/>
      <c r="S1589" s="49"/>
      <c r="T1589" s="49"/>
      <c r="U1589" s="49"/>
      <c r="V1589" s="49"/>
      <c r="W1589" s="49"/>
      <c r="X1589" s="49"/>
      <c r="Y1589" s="49"/>
      <c r="AA1589" s="49"/>
      <c r="AB1589" s="49"/>
      <c r="AC1589" s="49"/>
      <c r="AD1589" s="49"/>
      <c r="AE1589" s="49"/>
      <c r="AF1589" s="49"/>
      <c r="AG1589" s="49"/>
      <c r="AH1589" s="49"/>
      <c r="AI1589" s="49"/>
    </row>
    <row r="1590" spans="3:35" s="42" customFormat="1" ht="12.75">
      <c r="C1590" s="46"/>
      <c r="D1590" s="46"/>
      <c r="G1590" s="47"/>
      <c r="I1590" s="48"/>
      <c r="Q1590" s="49"/>
      <c r="R1590" s="49"/>
      <c r="S1590" s="49"/>
      <c r="T1590" s="49"/>
      <c r="U1590" s="49"/>
      <c r="V1590" s="49"/>
      <c r="W1590" s="49"/>
      <c r="X1590" s="49"/>
      <c r="Y1590" s="49"/>
      <c r="AA1590" s="49"/>
      <c r="AB1590" s="49"/>
      <c r="AC1590" s="49"/>
      <c r="AD1590" s="49"/>
      <c r="AE1590" s="49"/>
      <c r="AF1590" s="49"/>
      <c r="AG1590" s="49"/>
      <c r="AH1590" s="49"/>
      <c r="AI1590" s="49"/>
    </row>
    <row r="1591" spans="3:35" s="42" customFormat="1" ht="12.75">
      <c r="C1591" s="46"/>
      <c r="D1591" s="46"/>
      <c r="G1591" s="47"/>
      <c r="I1591" s="48"/>
      <c r="Q1591" s="49"/>
      <c r="R1591" s="49"/>
      <c r="S1591" s="49"/>
      <c r="T1591" s="49"/>
      <c r="U1591" s="49"/>
      <c r="V1591" s="49"/>
      <c r="W1591" s="49"/>
      <c r="X1591" s="49"/>
      <c r="Y1591" s="49"/>
      <c r="AA1591" s="49"/>
      <c r="AB1591" s="49"/>
      <c r="AC1591" s="49"/>
      <c r="AD1591" s="49"/>
      <c r="AE1591" s="49"/>
      <c r="AF1591" s="49"/>
      <c r="AG1591" s="49"/>
      <c r="AH1591" s="49"/>
      <c r="AI1591" s="49"/>
    </row>
    <row r="1592" spans="3:35" s="42" customFormat="1" ht="12.75">
      <c r="C1592" s="46"/>
      <c r="D1592" s="46"/>
      <c r="G1592" s="47"/>
      <c r="I1592" s="48"/>
      <c r="Q1592" s="49"/>
      <c r="R1592" s="49"/>
      <c r="S1592" s="49"/>
      <c r="T1592" s="49"/>
      <c r="U1592" s="49"/>
      <c r="V1592" s="49"/>
      <c r="W1592" s="49"/>
      <c r="X1592" s="49"/>
      <c r="Y1592" s="49"/>
      <c r="AA1592" s="49"/>
      <c r="AB1592" s="49"/>
      <c r="AC1592" s="49"/>
      <c r="AD1592" s="49"/>
      <c r="AE1592" s="49"/>
      <c r="AF1592" s="49"/>
      <c r="AG1592" s="49"/>
      <c r="AH1592" s="49"/>
      <c r="AI1592" s="49"/>
    </row>
    <row r="1593" spans="3:35" s="42" customFormat="1" ht="12.75">
      <c r="C1593" s="46"/>
      <c r="D1593" s="46"/>
      <c r="G1593" s="47"/>
      <c r="I1593" s="48"/>
      <c r="Q1593" s="49"/>
      <c r="R1593" s="49"/>
      <c r="S1593" s="49"/>
      <c r="T1593" s="49"/>
      <c r="U1593" s="49"/>
      <c r="V1593" s="49"/>
      <c r="W1593" s="49"/>
      <c r="X1593" s="49"/>
      <c r="Y1593" s="49"/>
      <c r="AA1593" s="49"/>
      <c r="AB1593" s="49"/>
      <c r="AC1593" s="49"/>
      <c r="AD1593" s="49"/>
      <c r="AE1593" s="49"/>
      <c r="AF1593" s="49"/>
      <c r="AG1593" s="49"/>
      <c r="AH1593" s="49"/>
      <c r="AI1593" s="49"/>
    </row>
    <row r="1594" spans="3:35" s="42" customFormat="1" ht="12.75">
      <c r="C1594" s="46"/>
      <c r="D1594" s="46"/>
      <c r="G1594" s="47"/>
      <c r="I1594" s="48"/>
      <c r="Q1594" s="49"/>
      <c r="R1594" s="49"/>
      <c r="S1594" s="49"/>
      <c r="T1594" s="49"/>
      <c r="U1594" s="49"/>
      <c r="V1594" s="49"/>
      <c r="W1594" s="49"/>
      <c r="X1594" s="49"/>
      <c r="Y1594" s="49"/>
      <c r="AA1594" s="49"/>
      <c r="AB1594" s="49"/>
      <c r="AC1594" s="49"/>
      <c r="AD1594" s="49"/>
      <c r="AE1594" s="49"/>
      <c r="AF1594" s="49"/>
      <c r="AG1594" s="49"/>
      <c r="AH1594" s="49"/>
      <c r="AI1594" s="49"/>
    </row>
    <row r="1595" spans="3:35" s="42" customFormat="1" ht="12.75">
      <c r="C1595" s="46"/>
      <c r="D1595" s="46"/>
      <c r="G1595" s="47"/>
      <c r="I1595" s="48"/>
      <c r="Q1595" s="49"/>
      <c r="R1595" s="49"/>
      <c r="S1595" s="49"/>
      <c r="T1595" s="49"/>
      <c r="U1595" s="49"/>
      <c r="V1595" s="49"/>
      <c r="W1595" s="49"/>
      <c r="X1595" s="49"/>
      <c r="Y1595" s="49"/>
      <c r="AA1595" s="49"/>
      <c r="AB1595" s="49"/>
      <c r="AC1595" s="49"/>
      <c r="AD1595" s="49"/>
      <c r="AE1595" s="49"/>
      <c r="AF1595" s="49"/>
      <c r="AG1595" s="49"/>
      <c r="AH1595" s="49"/>
      <c r="AI1595" s="49"/>
    </row>
    <row r="1596" spans="3:35" s="42" customFormat="1" ht="12.75">
      <c r="C1596" s="46"/>
      <c r="D1596" s="46"/>
      <c r="G1596" s="47"/>
      <c r="I1596" s="48"/>
      <c r="Q1596" s="49"/>
      <c r="R1596" s="49"/>
      <c r="S1596" s="49"/>
      <c r="T1596" s="49"/>
      <c r="U1596" s="49"/>
      <c r="V1596" s="49"/>
      <c r="W1596" s="49"/>
      <c r="X1596" s="49"/>
      <c r="Y1596" s="49"/>
      <c r="AA1596" s="49"/>
      <c r="AB1596" s="49"/>
      <c r="AC1596" s="49"/>
      <c r="AD1596" s="49"/>
      <c r="AE1596" s="49"/>
      <c r="AF1596" s="49"/>
      <c r="AG1596" s="49"/>
      <c r="AH1596" s="49"/>
      <c r="AI1596" s="49"/>
    </row>
    <row r="1597" spans="3:35" s="42" customFormat="1" ht="12.75">
      <c r="C1597" s="46"/>
      <c r="D1597" s="46"/>
      <c r="G1597" s="47"/>
      <c r="I1597" s="48"/>
      <c r="Q1597" s="49"/>
      <c r="R1597" s="49"/>
      <c r="S1597" s="49"/>
      <c r="T1597" s="49"/>
      <c r="U1597" s="49"/>
      <c r="V1597" s="49"/>
      <c r="W1597" s="49"/>
      <c r="X1597" s="49"/>
      <c r="Y1597" s="49"/>
      <c r="AA1597" s="49"/>
      <c r="AB1597" s="49"/>
      <c r="AC1597" s="49"/>
      <c r="AD1597" s="49"/>
      <c r="AE1597" s="49"/>
      <c r="AF1597" s="49"/>
      <c r="AG1597" s="49"/>
      <c r="AH1597" s="49"/>
      <c r="AI1597" s="49"/>
    </row>
    <row r="1598" spans="3:35" s="42" customFormat="1" ht="12.75">
      <c r="C1598" s="46"/>
      <c r="D1598" s="46"/>
      <c r="G1598" s="47"/>
      <c r="I1598" s="48"/>
      <c r="Q1598" s="49"/>
      <c r="R1598" s="49"/>
      <c r="S1598" s="49"/>
      <c r="T1598" s="49"/>
      <c r="U1598" s="49"/>
      <c r="V1598" s="49"/>
      <c r="W1598" s="49"/>
      <c r="X1598" s="49"/>
      <c r="Y1598" s="49"/>
      <c r="AA1598" s="49"/>
      <c r="AB1598" s="49"/>
      <c r="AC1598" s="49"/>
      <c r="AD1598" s="49"/>
      <c r="AE1598" s="49"/>
      <c r="AF1598" s="49"/>
      <c r="AG1598" s="49"/>
      <c r="AH1598" s="49"/>
      <c r="AI1598" s="49"/>
    </row>
    <row r="1599" spans="3:35" s="42" customFormat="1" ht="12.75">
      <c r="C1599" s="46"/>
      <c r="D1599" s="46"/>
      <c r="G1599" s="47"/>
      <c r="I1599" s="48"/>
      <c r="Q1599" s="49"/>
      <c r="R1599" s="49"/>
      <c r="S1599" s="49"/>
      <c r="T1599" s="49"/>
      <c r="U1599" s="49"/>
      <c r="V1599" s="49"/>
      <c r="W1599" s="49"/>
      <c r="X1599" s="49"/>
      <c r="Y1599" s="49"/>
      <c r="AA1599" s="49"/>
      <c r="AB1599" s="49"/>
      <c r="AC1599" s="49"/>
      <c r="AD1599" s="49"/>
      <c r="AE1599" s="49"/>
      <c r="AF1599" s="49"/>
      <c r="AG1599" s="49"/>
      <c r="AH1599" s="49"/>
      <c r="AI1599" s="49"/>
    </row>
    <row r="1600" spans="3:35" s="42" customFormat="1" ht="12.75">
      <c r="C1600" s="46"/>
      <c r="D1600" s="46"/>
      <c r="G1600" s="47"/>
      <c r="I1600" s="48"/>
      <c r="Q1600" s="49"/>
      <c r="R1600" s="49"/>
      <c r="S1600" s="49"/>
      <c r="T1600" s="49"/>
      <c r="U1600" s="49"/>
      <c r="V1600" s="49"/>
      <c r="W1600" s="49"/>
      <c r="X1600" s="49"/>
      <c r="Y1600" s="49"/>
      <c r="AA1600" s="49"/>
      <c r="AB1600" s="49"/>
      <c r="AC1600" s="49"/>
      <c r="AD1600" s="49"/>
      <c r="AE1600" s="49"/>
      <c r="AF1600" s="49"/>
      <c r="AG1600" s="49"/>
      <c r="AH1600" s="49"/>
      <c r="AI1600" s="49"/>
    </row>
    <row r="1601" spans="3:35" s="42" customFormat="1" ht="12.75">
      <c r="C1601" s="46"/>
      <c r="D1601" s="46"/>
      <c r="G1601" s="47"/>
      <c r="I1601" s="48"/>
      <c r="Q1601" s="49"/>
      <c r="R1601" s="49"/>
      <c r="S1601" s="49"/>
      <c r="T1601" s="49"/>
      <c r="U1601" s="49"/>
      <c r="V1601" s="49"/>
      <c r="W1601" s="49"/>
      <c r="X1601" s="49"/>
      <c r="Y1601" s="49"/>
      <c r="AA1601" s="49"/>
      <c r="AB1601" s="49"/>
      <c r="AC1601" s="49"/>
      <c r="AD1601" s="49"/>
      <c r="AE1601" s="49"/>
      <c r="AF1601" s="49"/>
      <c r="AG1601" s="49"/>
      <c r="AH1601" s="49"/>
      <c r="AI1601" s="49"/>
    </row>
    <row r="1602" spans="3:35" s="42" customFormat="1" ht="12.75">
      <c r="C1602" s="46"/>
      <c r="D1602" s="46"/>
      <c r="G1602" s="47"/>
      <c r="I1602" s="48"/>
      <c r="Q1602" s="49"/>
      <c r="R1602" s="49"/>
      <c r="S1602" s="49"/>
      <c r="T1602" s="49"/>
      <c r="U1602" s="49"/>
      <c r="V1602" s="49"/>
      <c r="W1602" s="49"/>
      <c r="X1602" s="49"/>
      <c r="Y1602" s="49"/>
      <c r="AA1602" s="49"/>
      <c r="AB1602" s="49"/>
      <c r="AC1602" s="49"/>
      <c r="AD1602" s="49"/>
      <c r="AE1602" s="49"/>
      <c r="AF1602" s="49"/>
      <c r="AG1602" s="49"/>
      <c r="AH1602" s="49"/>
      <c r="AI1602" s="49"/>
    </row>
    <row r="1603" spans="3:35" s="42" customFormat="1" ht="12.75">
      <c r="C1603" s="46"/>
      <c r="D1603" s="46"/>
      <c r="G1603" s="47"/>
      <c r="I1603" s="48"/>
      <c r="Q1603" s="49"/>
      <c r="R1603" s="49"/>
      <c r="S1603" s="49"/>
      <c r="T1603" s="49"/>
      <c r="U1603" s="49"/>
      <c r="V1603" s="49"/>
      <c r="W1603" s="49"/>
      <c r="X1603" s="49"/>
      <c r="Y1603" s="49"/>
      <c r="AA1603" s="49"/>
      <c r="AB1603" s="49"/>
      <c r="AC1603" s="49"/>
      <c r="AD1603" s="49"/>
      <c r="AE1603" s="49"/>
      <c r="AF1603" s="49"/>
      <c r="AG1603" s="49"/>
      <c r="AH1603" s="49"/>
      <c r="AI1603" s="49"/>
    </row>
    <row r="1604" spans="3:35" s="42" customFormat="1" ht="12.75">
      <c r="C1604" s="46"/>
      <c r="D1604" s="46"/>
      <c r="G1604" s="47"/>
      <c r="I1604" s="48"/>
      <c r="Q1604" s="49"/>
      <c r="R1604" s="49"/>
      <c r="S1604" s="49"/>
      <c r="T1604" s="49"/>
      <c r="U1604" s="49"/>
      <c r="V1604" s="49"/>
      <c r="W1604" s="49"/>
      <c r="X1604" s="49"/>
      <c r="Y1604" s="49"/>
      <c r="AA1604" s="49"/>
      <c r="AB1604" s="49"/>
      <c r="AC1604" s="49"/>
      <c r="AD1604" s="49"/>
      <c r="AE1604" s="49"/>
      <c r="AF1604" s="49"/>
      <c r="AG1604" s="49"/>
      <c r="AH1604" s="49"/>
      <c r="AI1604" s="49"/>
    </row>
    <row r="1605" spans="3:35" s="42" customFormat="1" ht="12.75">
      <c r="C1605" s="46"/>
      <c r="D1605" s="46"/>
      <c r="G1605" s="47"/>
      <c r="I1605" s="48"/>
      <c r="Q1605" s="49"/>
      <c r="R1605" s="49"/>
      <c r="S1605" s="49"/>
      <c r="T1605" s="49"/>
      <c r="U1605" s="49"/>
      <c r="V1605" s="49"/>
      <c r="W1605" s="49"/>
      <c r="X1605" s="49"/>
      <c r="Y1605" s="49"/>
      <c r="AA1605" s="49"/>
      <c r="AB1605" s="49"/>
      <c r="AC1605" s="49"/>
      <c r="AD1605" s="49"/>
      <c r="AE1605" s="49"/>
      <c r="AF1605" s="49"/>
      <c r="AG1605" s="49"/>
      <c r="AH1605" s="49"/>
      <c r="AI1605" s="49"/>
    </row>
    <row r="1606" spans="3:35" s="42" customFormat="1" ht="12.75">
      <c r="C1606" s="46"/>
      <c r="D1606" s="46"/>
      <c r="G1606" s="47"/>
      <c r="I1606" s="48"/>
      <c r="Q1606" s="49"/>
      <c r="R1606" s="49"/>
      <c r="S1606" s="49"/>
      <c r="T1606" s="49"/>
      <c r="U1606" s="49"/>
      <c r="V1606" s="49"/>
      <c r="W1606" s="49"/>
      <c r="X1606" s="49"/>
      <c r="Y1606" s="49"/>
      <c r="AA1606" s="49"/>
      <c r="AB1606" s="49"/>
      <c r="AC1606" s="49"/>
      <c r="AD1606" s="49"/>
      <c r="AE1606" s="49"/>
      <c r="AF1606" s="49"/>
      <c r="AG1606" s="49"/>
      <c r="AH1606" s="49"/>
      <c r="AI1606" s="49"/>
    </row>
    <row r="1607" spans="3:35" s="42" customFormat="1" ht="12.75">
      <c r="C1607" s="46"/>
      <c r="D1607" s="46"/>
      <c r="G1607" s="47"/>
      <c r="I1607" s="48"/>
      <c r="Q1607" s="49"/>
      <c r="R1607" s="49"/>
      <c r="S1607" s="49"/>
      <c r="T1607" s="49"/>
      <c r="U1607" s="49"/>
      <c r="V1607" s="49"/>
      <c r="W1607" s="49"/>
      <c r="X1607" s="49"/>
      <c r="Y1607" s="49"/>
      <c r="AA1607" s="49"/>
      <c r="AB1607" s="49"/>
      <c r="AC1607" s="49"/>
      <c r="AD1607" s="49"/>
      <c r="AE1607" s="49"/>
      <c r="AF1607" s="49"/>
      <c r="AG1607" s="49"/>
      <c r="AH1607" s="49"/>
      <c r="AI1607" s="49"/>
    </row>
    <row r="1608" spans="3:35" s="42" customFormat="1" ht="12.75">
      <c r="C1608" s="46"/>
      <c r="D1608" s="46"/>
      <c r="G1608" s="47"/>
      <c r="I1608" s="48"/>
      <c r="Q1608" s="49"/>
      <c r="R1608" s="49"/>
      <c r="S1608" s="49"/>
      <c r="T1608" s="49"/>
      <c r="U1608" s="49"/>
      <c r="V1608" s="49"/>
      <c r="W1608" s="49"/>
      <c r="X1608" s="49"/>
      <c r="Y1608" s="49"/>
      <c r="AA1608" s="49"/>
      <c r="AB1608" s="49"/>
      <c r="AC1608" s="49"/>
      <c r="AD1608" s="49"/>
      <c r="AE1608" s="49"/>
      <c r="AF1608" s="49"/>
      <c r="AG1608" s="49"/>
      <c r="AH1608" s="49"/>
      <c r="AI1608" s="49"/>
    </row>
    <row r="1609" spans="3:35" s="42" customFormat="1" ht="12.75">
      <c r="C1609" s="46"/>
      <c r="D1609" s="46"/>
      <c r="G1609" s="47"/>
      <c r="I1609" s="48"/>
      <c r="Q1609" s="49"/>
      <c r="R1609" s="49"/>
      <c r="S1609" s="49"/>
      <c r="T1609" s="49"/>
      <c r="U1609" s="49"/>
      <c r="V1609" s="49"/>
      <c r="W1609" s="49"/>
      <c r="X1609" s="49"/>
      <c r="Y1609" s="49"/>
      <c r="AA1609" s="49"/>
      <c r="AB1609" s="49"/>
      <c r="AC1609" s="49"/>
      <c r="AD1609" s="49"/>
      <c r="AE1609" s="49"/>
      <c r="AF1609" s="49"/>
      <c r="AG1609" s="49"/>
      <c r="AH1609" s="49"/>
      <c r="AI1609" s="49"/>
    </row>
    <row r="1610" spans="3:35" s="42" customFormat="1" ht="12.75">
      <c r="C1610" s="46"/>
      <c r="D1610" s="46"/>
      <c r="G1610" s="47"/>
      <c r="I1610" s="48"/>
      <c r="Q1610" s="49"/>
      <c r="R1610" s="49"/>
      <c r="S1610" s="49"/>
      <c r="T1610" s="49"/>
      <c r="U1610" s="49"/>
      <c r="V1610" s="49"/>
      <c r="W1610" s="49"/>
      <c r="X1610" s="49"/>
      <c r="Y1610" s="49"/>
      <c r="AA1610" s="49"/>
      <c r="AB1610" s="49"/>
      <c r="AC1610" s="49"/>
      <c r="AD1610" s="49"/>
      <c r="AE1610" s="49"/>
      <c r="AF1610" s="49"/>
      <c r="AG1610" s="49"/>
      <c r="AH1610" s="49"/>
      <c r="AI1610" s="49"/>
    </row>
    <row r="1611" spans="3:35" s="42" customFormat="1" ht="12.75">
      <c r="C1611" s="46"/>
      <c r="D1611" s="46"/>
      <c r="G1611" s="47"/>
      <c r="I1611" s="48"/>
      <c r="Q1611" s="49"/>
      <c r="R1611" s="49"/>
      <c r="S1611" s="49"/>
      <c r="T1611" s="49"/>
      <c r="U1611" s="49"/>
      <c r="V1611" s="49"/>
      <c r="W1611" s="49"/>
      <c r="X1611" s="49"/>
      <c r="Y1611" s="49"/>
      <c r="AA1611" s="49"/>
      <c r="AB1611" s="49"/>
      <c r="AC1611" s="49"/>
      <c r="AD1611" s="49"/>
      <c r="AE1611" s="49"/>
      <c r="AF1611" s="49"/>
      <c r="AG1611" s="49"/>
      <c r="AH1611" s="49"/>
      <c r="AI1611" s="49"/>
    </row>
    <row r="1612" spans="3:35" s="42" customFormat="1" ht="12.75">
      <c r="C1612" s="46"/>
      <c r="D1612" s="46"/>
      <c r="G1612" s="47"/>
      <c r="I1612" s="48"/>
      <c r="Q1612" s="49"/>
      <c r="R1612" s="49"/>
      <c r="S1612" s="49"/>
      <c r="T1612" s="49"/>
      <c r="U1612" s="49"/>
      <c r="V1612" s="49"/>
      <c r="W1612" s="49"/>
      <c r="X1612" s="49"/>
      <c r="Y1612" s="49"/>
      <c r="AA1612" s="49"/>
      <c r="AB1612" s="49"/>
      <c r="AC1612" s="49"/>
      <c r="AD1612" s="49"/>
      <c r="AE1612" s="49"/>
      <c r="AF1612" s="49"/>
      <c r="AG1612" s="49"/>
      <c r="AH1612" s="49"/>
      <c r="AI1612" s="49"/>
    </row>
    <row r="1613" spans="3:35" s="42" customFormat="1" ht="12.75">
      <c r="C1613" s="46"/>
      <c r="D1613" s="46"/>
      <c r="G1613" s="47"/>
      <c r="I1613" s="48"/>
      <c r="Q1613" s="49"/>
      <c r="R1613" s="49"/>
      <c r="S1613" s="49"/>
      <c r="T1613" s="49"/>
      <c r="U1613" s="49"/>
      <c r="V1613" s="49"/>
      <c r="W1613" s="49"/>
      <c r="X1613" s="49"/>
      <c r="Y1613" s="49"/>
      <c r="AA1613" s="49"/>
      <c r="AB1613" s="49"/>
      <c r="AC1613" s="49"/>
      <c r="AD1613" s="49"/>
      <c r="AE1613" s="49"/>
      <c r="AF1613" s="49"/>
      <c r="AG1613" s="49"/>
      <c r="AH1613" s="49"/>
      <c r="AI1613" s="49"/>
    </row>
    <row r="1614" spans="3:35" s="42" customFormat="1" ht="12.75">
      <c r="C1614" s="46"/>
      <c r="D1614" s="46"/>
      <c r="G1614" s="47"/>
      <c r="I1614" s="48"/>
      <c r="Q1614" s="49"/>
      <c r="R1614" s="49"/>
      <c r="S1614" s="49"/>
      <c r="T1614" s="49"/>
      <c r="U1614" s="49"/>
      <c r="V1614" s="49"/>
      <c r="W1614" s="49"/>
      <c r="X1614" s="49"/>
      <c r="Y1614" s="49"/>
      <c r="AA1614" s="49"/>
      <c r="AB1614" s="49"/>
      <c r="AC1614" s="49"/>
      <c r="AD1614" s="49"/>
      <c r="AE1614" s="49"/>
      <c r="AF1614" s="49"/>
      <c r="AG1614" s="49"/>
      <c r="AH1614" s="49"/>
      <c r="AI1614" s="49"/>
    </row>
    <row r="1615" spans="3:35" s="42" customFormat="1" ht="12.75">
      <c r="C1615" s="46"/>
      <c r="D1615" s="46"/>
      <c r="G1615" s="47"/>
      <c r="I1615" s="48"/>
      <c r="Q1615" s="49"/>
      <c r="R1615" s="49"/>
      <c r="S1615" s="49"/>
      <c r="T1615" s="49"/>
      <c r="U1615" s="49"/>
      <c r="V1615" s="49"/>
      <c r="W1615" s="49"/>
      <c r="X1615" s="49"/>
      <c r="Y1615" s="49"/>
      <c r="AA1615" s="49"/>
      <c r="AB1615" s="49"/>
      <c r="AC1615" s="49"/>
      <c r="AD1615" s="49"/>
      <c r="AE1615" s="49"/>
      <c r="AF1615" s="49"/>
      <c r="AG1615" s="49"/>
      <c r="AH1615" s="49"/>
      <c r="AI1615" s="49"/>
    </row>
    <row r="1616" spans="3:35" s="42" customFormat="1" ht="12.75">
      <c r="C1616" s="46"/>
      <c r="D1616" s="46"/>
      <c r="G1616" s="47"/>
      <c r="I1616" s="48"/>
      <c r="Q1616" s="49"/>
      <c r="R1616" s="49"/>
      <c r="S1616" s="49"/>
      <c r="T1616" s="49"/>
      <c r="U1616" s="49"/>
      <c r="V1616" s="49"/>
      <c r="W1616" s="49"/>
      <c r="X1616" s="49"/>
      <c r="Y1616" s="49"/>
      <c r="AA1616" s="49"/>
      <c r="AB1616" s="49"/>
      <c r="AC1616" s="49"/>
      <c r="AD1616" s="49"/>
      <c r="AE1616" s="49"/>
      <c r="AF1616" s="49"/>
      <c r="AG1616" s="49"/>
      <c r="AH1616" s="49"/>
      <c r="AI1616" s="49"/>
    </row>
    <row r="1617" spans="3:35" s="42" customFormat="1" ht="12.75">
      <c r="C1617" s="46"/>
      <c r="D1617" s="46"/>
      <c r="G1617" s="47"/>
      <c r="I1617" s="48"/>
      <c r="Q1617" s="49"/>
      <c r="R1617" s="49"/>
      <c r="S1617" s="49"/>
      <c r="T1617" s="49"/>
      <c r="U1617" s="49"/>
      <c r="V1617" s="49"/>
      <c r="W1617" s="49"/>
      <c r="X1617" s="49"/>
      <c r="Y1617" s="49"/>
      <c r="AA1617" s="49"/>
      <c r="AB1617" s="49"/>
      <c r="AC1617" s="49"/>
      <c r="AD1617" s="49"/>
      <c r="AE1617" s="49"/>
      <c r="AF1617" s="49"/>
      <c r="AG1617" s="49"/>
      <c r="AH1617" s="49"/>
      <c r="AI1617" s="49"/>
    </row>
    <row r="1618" spans="3:35" s="42" customFormat="1" ht="12.75">
      <c r="C1618" s="46"/>
      <c r="D1618" s="46"/>
      <c r="G1618" s="47"/>
      <c r="I1618" s="48"/>
      <c r="Q1618" s="49"/>
      <c r="R1618" s="49"/>
      <c r="S1618" s="49"/>
      <c r="T1618" s="49"/>
      <c r="U1618" s="49"/>
      <c r="V1618" s="49"/>
      <c r="W1618" s="49"/>
      <c r="X1618" s="49"/>
      <c r="Y1618" s="49"/>
      <c r="AA1618" s="49"/>
      <c r="AB1618" s="49"/>
      <c r="AC1618" s="49"/>
      <c r="AD1618" s="49"/>
      <c r="AE1618" s="49"/>
      <c r="AF1618" s="49"/>
      <c r="AG1618" s="49"/>
      <c r="AH1618" s="49"/>
      <c r="AI1618" s="49"/>
    </row>
    <row r="1619" spans="3:35" s="42" customFormat="1" ht="12.75">
      <c r="C1619" s="46"/>
      <c r="D1619" s="46"/>
      <c r="G1619" s="47"/>
      <c r="I1619" s="48"/>
      <c r="Q1619" s="49"/>
      <c r="R1619" s="49"/>
      <c r="S1619" s="49"/>
      <c r="T1619" s="49"/>
      <c r="U1619" s="49"/>
      <c r="V1619" s="49"/>
      <c r="W1619" s="49"/>
      <c r="X1619" s="49"/>
      <c r="Y1619" s="49"/>
      <c r="AA1619" s="49"/>
      <c r="AB1619" s="49"/>
      <c r="AC1619" s="49"/>
      <c r="AD1619" s="49"/>
      <c r="AE1619" s="49"/>
      <c r="AF1619" s="49"/>
      <c r="AG1619" s="49"/>
      <c r="AH1619" s="49"/>
      <c r="AI1619" s="49"/>
    </row>
    <row r="1620" spans="3:35" s="42" customFormat="1" ht="12.75">
      <c r="C1620" s="46"/>
      <c r="D1620" s="46"/>
      <c r="G1620" s="47"/>
      <c r="I1620" s="48"/>
      <c r="Q1620" s="49"/>
      <c r="R1620" s="49"/>
      <c r="S1620" s="49"/>
      <c r="T1620" s="49"/>
      <c r="U1620" s="49"/>
      <c r="V1620" s="49"/>
      <c r="W1620" s="49"/>
      <c r="X1620" s="49"/>
      <c r="Y1620" s="49"/>
      <c r="AA1620" s="49"/>
      <c r="AB1620" s="49"/>
      <c r="AC1620" s="49"/>
      <c r="AD1620" s="49"/>
      <c r="AE1620" s="49"/>
      <c r="AF1620" s="49"/>
      <c r="AG1620" s="49"/>
      <c r="AH1620" s="49"/>
      <c r="AI1620" s="49"/>
    </row>
    <row r="1621" spans="3:35" s="42" customFormat="1" ht="12.75">
      <c r="C1621" s="46"/>
      <c r="D1621" s="46"/>
      <c r="G1621" s="47"/>
      <c r="I1621" s="48"/>
      <c r="Q1621" s="49"/>
      <c r="R1621" s="49"/>
      <c r="S1621" s="49"/>
      <c r="T1621" s="49"/>
      <c r="U1621" s="49"/>
      <c r="V1621" s="49"/>
      <c r="W1621" s="49"/>
      <c r="X1621" s="49"/>
      <c r="Y1621" s="49"/>
      <c r="AA1621" s="49"/>
      <c r="AB1621" s="49"/>
      <c r="AC1621" s="49"/>
      <c r="AD1621" s="49"/>
      <c r="AE1621" s="49"/>
      <c r="AF1621" s="49"/>
      <c r="AG1621" s="49"/>
      <c r="AH1621" s="49"/>
      <c r="AI1621" s="49"/>
    </row>
    <row r="1622" spans="3:35" s="42" customFormat="1" ht="12.75">
      <c r="C1622" s="46"/>
      <c r="D1622" s="46"/>
      <c r="G1622" s="47"/>
      <c r="I1622" s="48"/>
      <c r="Q1622" s="49"/>
      <c r="R1622" s="49"/>
      <c r="S1622" s="49"/>
      <c r="T1622" s="49"/>
      <c r="U1622" s="49"/>
      <c r="V1622" s="49"/>
      <c r="W1622" s="49"/>
      <c r="X1622" s="49"/>
      <c r="Y1622" s="49"/>
      <c r="AA1622" s="49"/>
      <c r="AB1622" s="49"/>
      <c r="AC1622" s="49"/>
      <c r="AD1622" s="49"/>
      <c r="AE1622" s="49"/>
      <c r="AF1622" s="49"/>
      <c r="AG1622" s="49"/>
      <c r="AH1622" s="49"/>
      <c r="AI1622" s="49"/>
    </row>
    <row r="1623" spans="3:35" s="42" customFormat="1" ht="12.75">
      <c r="C1623" s="46"/>
      <c r="D1623" s="46"/>
      <c r="G1623" s="47"/>
      <c r="I1623" s="48"/>
      <c r="Q1623" s="49"/>
      <c r="R1623" s="49"/>
      <c r="S1623" s="49"/>
      <c r="T1623" s="49"/>
      <c r="U1623" s="49"/>
      <c r="V1623" s="49"/>
      <c r="W1623" s="49"/>
      <c r="X1623" s="49"/>
      <c r="Y1623" s="49"/>
      <c r="AA1623" s="49"/>
      <c r="AB1623" s="49"/>
      <c r="AC1623" s="49"/>
      <c r="AD1623" s="49"/>
      <c r="AE1623" s="49"/>
      <c r="AF1623" s="49"/>
      <c r="AG1623" s="49"/>
      <c r="AH1623" s="49"/>
      <c r="AI1623" s="49"/>
    </row>
    <row r="1624" spans="3:35" s="42" customFormat="1" ht="12.75">
      <c r="C1624" s="46"/>
      <c r="D1624" s="46"/>
      <c r="G1624" s="47"/>
      <c r="I1624" s="48"/>
      <c r="Q1624" s="49"/>
      <c r="R1624" s="49"/>
      <c r="S1624" s="49"/>
      <c r="T1624" s="49"/>
      <c r="U1624" s="49"/>
      <c r="V1624" s="49"/>
      <c r="W1624" s="49"/>
      <c r="X1624" s="49"/>
      <c r="Y1624" s="49"/>
      <c r="AA1624" s="49"/>
      <c r="AB1624" s="49"/>
      <c r="AC1624" s="49"/>
      <c r="AD1624" s="49"/>
      <c r="AE1624" s="49"/>
      <c r="AF1624" s="49"/>
      <c r="AG1624" s="49"/>
      <c r="AH1624" s="49"/>
      <c r="AI1624" s="49"/>
    </row>
    <row r="1625" spans="3:35" s="42" customFormat="1" ht="12.75">
      <c r="C1625" s="46"/>
      <c r="D1625" s="46"/>
      <c r="G1625" s="47"/>
      <c r="I1625" s="48"/>
      <c r="Q1625" s="49"/>
      <c r="R1625" s="49"/>
      <c r="S1625" s="49"/>
      <c r="T1625" s="49"/>
      <c r="U1625" s="49"/>
      <c r="V1625" s="49"/>
      <c r="W1625" s="49"/>
      <c r="X1625" s="49"/>
      <c r="Y1625" s="49"/>
      <c r="AA1625" s="49"/>
      <c r="AB1625" s="49"/>
      <c r="AC1625" s="49"/>
      <c r="AD1625" s="49"/>
      <c r="AE1625" s="49"/>
      <c r="AF1625" s="49"/>
      <c r="AG1625" s="49"/>
      <c r="AH1625" s="49"/>
      <c r="AI1625" s="49"/>
    </row>
    <row r="1626" spans="3:35" s="42" customFormat="1" ht="12.75">
      <c r="C1626" s="46"/>
      <c r="D1626" s="46"/>
      <c r="G1626" s="47"/>
      <c r="I1626" s="48"/>
      <c r="Q1626" s="49"/>
      <c r="R1626" s="49"/>
      <c r="S1626" s="49"/>
      <c r="T1626" s="49"/>
      <c r="U1626" s="49"/>
      <c r="V1626" s="49"/>
      <c r="W1626" s="49"/>
      <c r="X1626" s="49"/>
      <c r="Y1626" s="49"/>
      <c r="AA1626" s="49"/>
      <c r="AB1626" s="49"/>
      <c r="AC1626" s="49"/>
      <c r="AD1626" s="49"/>
      <c r="AE1626" s="49"/>
      <c r="AF1626" s="49"/>
      <c r="AG1626" s="49"/>
      <c r="AH1626" s="49"/>
      <c r="AI1626" s="49"/>
    </row>
    <row r="1627" spans="3:35" s="42" customFormat="1" ht="12.75">
      <c r="C1627" s="46"/>
      <c r="D1627" s="46"/>
      <c r="G1627" s="47"/>
      <c r="I1627" s="48"/>
      <c r="Q1627" s="49"/>
      <c r="R1627" s="49"/>
      <c r="S1627" s="49"/>
      <c r="T1627" s="49"/>
      <c r="U1627" s="49"/>
      <c r="V1627" s="49"/>
      <c r="W1627" s="49"/>
      <c r="X1627" s="49"/>
      <c r="Y1627" s="49"/>
      <c r="AA1627" s="49"/>
      <c r="AB1627" s="49"/>
      <c r="AC1627" s="49"/>
      <c r="AD1627" s="49"/>
      <c r="AE1627" s="49"/>
      <c r="AF1627" s="49"/>
      <c r="AG1627" s="49"/>
      <c r="AH1627" s="49"/>
      <c r="AI1627" s="49"/>
    </row>
    <row r="1628" spans="3:35" s="42" customFormat="1" ht="12.75">
      <c r="C1628" s="46"/>
      <c r="D1628" s="46"/>
      <c r="G1628" s="47"/>
      <c r="I1628" s="48"/>
      <c r="Q1628" s="49"/>
      <c r="R1628" s="49"/>
      <c r="S1628" s="49"/>
      <c r="T1628" s="49"/>
      <c r="U1628" s="49"/>
      <c r="V1628" s="49"/>
      <c r="W1628" s="49"/>
      <c r="X1628" s="49"/>
      <c r="Y1628" s="49"/>
      <c r="AA1628" s="49"/>
      <c r="AB1628" s="49"/>
      <c r="AC1628" s="49"/>
      <c r="AD1628" s="49"/>
      <c r="AE1628" s="49"/>
      <c r="AF1628" s="49"/>
      <c r="AG1628" s="49"/>
      <c r="AH1628" s="49"/>
      <c r="AI1628" s="49"/>
    </row>
    <row r="1629" spans="3:35" s="42" customFormat="1" ht="12.75">
      <c r="C1629" s="46"/>
      <c r="D1629" s="46"/>
      <c r="G1629" s="47"/>
      <c r="I1629" s="48"/>
      <c r="Q1629" s="49"/>
      <c r="R1629" s="49"/>
      <c r="S1629" s="49"/>
      <c r="T1629" s="49"/>
      <c r="U1629" s="49"/>
      <c r="V1629" s="49"/>
      <c r="W1629" s="49"/>
      <c r="X1629" s="49"/>
      <c r="Y1629" s="49"/>
      <c r="AA1629" s="49"/>
      <c r="AB1629" s="49"/>
      <c r="AC1629" s="49"/>
      <c r="AD1629" s="49"/>
      <c r="AE1629" s="49"/>
      <c r="AF1629" s="49"/>
      <c r="AG1629" s="49"/>
      <c r="AH1629" s="49"/>
      <c r="AI1629" s="49"/>
    </row>
    <row r="1630" spans="3:35" s="42" customFormat="1" ht="12.75">
      <c r="C1630" s="46"/>
      <c r="D1630" s="46"/>
      <c r="G1630" s="47"/>
      <c r="I1630" s="48"/>
      <c r="Q1630" s="49"/>
      <c r="R1630" s="49"/>
      <c r="S1630" s="49"/>
      <c r="T1630" s="49"/>
      <c r="U1630" s="49"/>
      <c r="V1630" s="49"/>
      <c r="W1630" s="49"/>
      <c r="X1630" s="49"/>
      <c r="Y1630" s="49"/>
      <c r="AA1630" s="49"/>
      <c r="AB1630" s="49"/>
      <c r="AC1630" s="49"/>
      <c r="AD1630" s="49"/>
      <c r="AE1630" s="49"/>
      <c r="AF1630" s="49"/>
      <c r="AG1630" s="49"/>
      <c r="AH1630" s="49"/>
      <c r="AI1630" s="49"/>
    </row>
    <row r="1631" spans="3:35" s="42" customFormat="1" ht="12.75">
      <c r="C1631" s="46"/>
      <c r="D1631" s="46"/>
      <c r="G1631" s="47"/>
      <c r="I1631" s="48"/>
      <c r="Q1631" s="49"/>
      <c r="R1631" s="49"/>
      <c r="S1631" s="49"/>
      <c r="T1631" s="49"/>
      <c r="U1631" s="49"/>
      <c r="V1631" s="49"/>
      <c r="W1631" s="49"/>
      <c r="X1631" s="49"/>
      <c r="Y1631" s="49"/>
      <c r="AA1631" s="49"/>
      <c r="AB1631" s="49"/>
      <c r="AC1631" s="49"/>
      <c r="AD1631" s="49"/>
      <c r="AE1631" s="49"/>
      <c r="AF1631" s="49"/>
      <c r="AG1631" s="49"/>
      <c r="AH1631" s="49"/>
      <c r="AI1631" s="49"/>
    </row>
    <row r="1632" spans="3:35" s="42" customFormat="1" ht="12.75">
      <c r="C1632" s="46"/>
      <c r="D1632" s="46"/>
      <c r="G1632" s="47"/>
      <c r="I1632" s="48"/>
      <c r="Q1632" s="49"/>
      <c r="R1632" s="49"/>
      <c r="S1632" s="49"/>
      <c r="T1632" s="49"/>
      <c r="U1632" s="49"/>
      <c r="V1632" s="49"/>
      <c r="W1632" s="49"/>
      <c r="X1632" s="49"/>
      <c r="Y1632" s="49"/>
      <c r="AA1632" s="49"/>
      <c r="AB1632" s="49"/>
      <c r="AC1632" s="49"/>
      <c r="AD1632" s="49"/>
      <c r="AE1632" s="49"/>
      <c r="AF1632" s="49"/>
      <c r="AG1632" s="49"/>
      <c r="AH1632" s="49"/>
      <c r="AI1632" s="49"/>
    </row>
    <row r="1633" spans="3:35" s="42" customFormat="1" ht="12.75">
      <c r="C1633" s="46"/>
      <c r="D1633" s="46"/>
      <c r="G1633" s="47"/>
      <c r="I1633" s="48"/>
      <c r="Q1633" s="49"/>
      <c r="R1633" s="49"/>
      <c r="S1633" s="49"/>
      <c r="T1633" s="49"/>
      <c r="U1633" s="49"/>
      <c r="V1633" s="49"/>
      <c r="W1633" s="49"/>
      <c r="X1633" s="49"/>
      <c r="Y1633" s="49"/>
      <c r="AA1633" s="49"/>
      <c r="AB1633" s="49"/>
      <c r="AC1633" s="49"/>
      <c r="AD1633" s="49"/>
      <c r="AE1633" s="49"/>
      <c r="AF1633" s="49"/>
      <c r="AG1633" s="49"/>
      <c r="AH1633" s="49"/>
      <c r="AI1633" s="49"/>
    </row>
    <row r="1634" spans="3:35" s="42" customFormat="1" ht="12.75">
      <c r="C1634" s="46"/>
      <c r="D1634" s="46"/>
      <c r="G1634" s="47"/>
      <c r="I1634" s="48"/>
      <c r="Q1634" s="49"/>
      <c r="R1634" s="49"/>
      <c r="S1634" s="49"/>
      <c r="T1634" s="49"/>
      <c r="U1634" s="49"/>
      <c r="V1634" s="49"/>
      <c r="W1634" s="49"/>
      <c r="X1634" s="49"/>
      <c r="Y1634" s="49"/>
      <c r="AA1634" s="49"/>
      <c r="AB1634" s="49"/>
      <c r="AC1634" s="49"/>
      <c r="AD1634" s="49"/>
      <c r="AE1634" s="49"/>
      <c r="AF1634" s="49"/>
      <c r="AG1634" s="49"/>
      <c r="AH1634" s="49"/>
      <c r="AI1634" s="49"/>
    </row>
    <row r="1635" spans="3:35" s="42" customFormat="1" ht="12.75">
      <c r="C1635" s="46"/>
      <c r="D1635" s="46"/>
      <c r="G1635" s="47"/>
      <c r="I1635" s="48"/>
      <c r="Q1635" s="49"/>
      <c r="R1635" s="49"/>
      <c r="S1635" s="49"/>
      <c r="T1635" s="49"/>
      <c r="U1635" s="49"/>
      <c r="V1635" s="49"/>
      <c r="W1635" s="49"/>
      <c r="X1635" s="49"/>
      <c r="Y1635" s="49"/>
      <c r="AA1635" s="49"/>
      <c r="AB1635" s="49"/>
      <c r="AC1635" s="49"/>
      <c r="AD1635" s="49"/>
      <c r="AE1635" s="49"/>
      <c r="AF1635" s="49"/>
      <c r="AG1635" s="49"/>
      <c r="AH1635" s="49"/>
      <c r="AI1635" s="49"/>
    </row>
    <row r="1636" spans="3:35" s="42" customFormat="1" ht="12.75">
      <c r="C1636" s="46"/>
      <c r="D1636" s="46"/>
      <c r="G1636" s="47"/>
      <c r="I1636" s="48"/>
      <c r="Q1636" s="49"/>
      <c r="R1636" s="49"/>
      <c r="S1636" s="49"/>
      <c r="T1636" s="49"/>
      <c r="U1636" s="49"/>
      <c r="V1636" s="49"/>
      <c r="W1636" s="49"/>
      <c r="X1636" s="49"/>
      <c r="Y1636" s="49"/>
      <c r="AA1636" s="49"/>
      <c r="AB1636" s="49"/>
      <c r="AC1636" s="49"/>
      <c r="AD1636" s="49"/>
      <c r="AE1636" s="49"/>
      <c r="AF1636" s="49"/>
      <c r="AG1636" s="49"/>
      <c r="AH1636" s="49"/>
      <c r="AI1636" s="49"/>
    </row>
    <row r="1637" spans="3:35" s="42" customFormat="1" ht="12.75">
      <c r="C1637" s="46"/>
      <c r="D1637" s="46"/>
      <c r="G1637" s="47"/>
      <c r="I1637" s="48"/>
      <c r="Q1637" s="49"/>
      <c r="R1637" s="49"/>
      <c r="S1637" s="49"/>
      <c r="T1637" s="49"/>
      <c r="U1637" s="49"/>
      <c r="V1637" s="49"/>
      <c r="W1637" s="49"/>
      <c r="X1637" s="49"/>
      <c r="Y1637" s="49"/>
      <c r="AA1637" s="49"/>
      <c r="AB1637" s="49"/>
      <c r="AC1637" s="49"/>
      <c r="AD1637" s="49"/>
      <c r="AE1637" s="49"/>
      <c r="AF1637" s="49"/>
      <c r="AG1637" s="49"/>
      <c r="AH1637" s="49"/>
      <c r="AI1637" s="49"/>
    </row>
    <row r="1638" spans="3:35" s="42" customFormat="1" ht="12.75">
      <c r="C1638" s="46"/>
      <c r="D1638" s="46"/>
      <c r="G1638" s="47"/>
      <c r="I1638" s="48"/>
      <c r="Q1638" s="49"/>
      <c r="R1638" s="49"/>
      <c r="S1638" s="49"/>
      <c r="T1638" s="49"/>
      <c r="U1638" s="49"/>
      <c r="V1638" s="49"/>
      <c r="W1638" s="49"/>
      <c r="X1638" s="49"/>
      <c r="Y1638" s="49"/>
      <c r="AA1638" s="49"/>
      <c r="AB1638" s="49"/>
      <c r="AC1638" s="49"/>
      <c r="AD1638" s="49"/>
      <c r="AE1638" s="49"/>
      <c r="AF1638" s="49"/>
      <c r="AG1638" s="49"/>
      <c r="AH1638" s="49"/>
      <c r="AI1638" s="49"/>
    </row>
    <row r="1639" spans="3:35" s="42" customFormat="1" ht="12.75">
      <c r="C1639" s="46"/>
      <c r="D1639" s="46"/>
      <c r="G1639" s="47"/>
      <c r="I1639" s="48"/>
      <c r="Q1639" s="49"/>
      <c r="R1639" s="49"/>
      <c r="S1639" s="49"/>
      <c r="T1639" s="49"/>
      <c r="U1639" s="49"/>
      <c r="V1639" s="49"/>
      <c r="W1639" s="49"/>
      <c r="X1639" s="49"/>
      <c r="Y1639" s="49"/>
      <c r="AA1639" s="49"/>
      <c r="AB1639" s="49"/>
      <c r="AC1639" s="49"/>
      <c r="AD1639" s="49"/>
      <c r="AE1639" s="49"/>
      <c r="AF1639" s="49"/>
      <c r="AG1639" s="49"/>
      <c r="AH1639" s="49"/>
      <c r="AI1639" s="49"/>
    </row>
    <row r="1640" spans="3:35" s="42" customFormat="1" ht="12.75">
      <c r="C1640" s="46"/>
      <c r="D1640" s="46"/>
      <c r="G1640" s="47"/>
      <c r="I1640" s="48"/>
      <c r="Q1640" s="49"/>
      <c r="R1640" s="49"/>
      <c r="S1640" s="49"/>
      <c r="T1640" s="49"/>
      <c r="U1640" s="49"/>
      <c r="V1640" s="49"/>
      <c r="W1640" s="49"/>
      <c r="X1640" s="49"/>
      <c r="Y1640" s="49"/>
      <c r="AA1640" s="49"/>
      <c r="AB1640" s="49"/>
      <c r="AC1640" s="49"/>
      <c r="AD1640" s="49"/>
      <c r="AE1640" s="49"/>
      <c r="AF1640" s="49"/>
      <c r="AG1640" s="49"/>
      <c r="AH1640" s="49"/>
      <c r="AI1640" s="49"/>
    </row>
    <row r="1641" spans="3:35" s="42" customFormat="1" ht="12.75">
      <c r="C1641" s="46"/>
      <c r="D1641" s="46"/>
      <c r="G1641" s="47"/>
      <c r="I1641" s="48"/>
      <c r="Q1641" s="49"/>
      <c r="R1641" s="49"/>
      <c r="S1641" s="49"/>
      <c r="T1641" s="49"/>
      <c r="U1641" s="49"/>
      <c r="V1641" s="49"/>
      <c r="W1641" s="49"/>
      <c r="X1641" s="49"/>
      <c r="Y1641" s="49"/>
      <c r="AA1641" s="49"/>
      <c r="AB1641" s="49"/>
      <c r="AC1641" s="49"/>
      <c r="AD1641" s="49"/>
      <c r="AE1641" s="49"/>
      <c r="AF1641" s="49"/>
      <c r="AG1641" s="49"/>
      <c r="AH1641" s="49"/>
      <c r="AI1641" s="49"/>
    </row>
    <row r="1642" spans="3:35" s="42" customFormat="1" ht="12.75">
      <c r="C1642" s="46"/>
      <c r="D1642" s="46"/>
      <c r="G1642" s="47"/>
      <c r="I1642" s="48"/>
      <c r="Q1642" s="49"/>
      <c r="R1642" s="49"/>
      <c r="S1642" s="49"/>
      <c r="T1642" s="49"/>
      <c r="U1642" s="49"/>
      <c r="V1642" s="49"/>
      <c r="W1642" s="49"/>
      <c r="X1642" s="49"/>
      <c r="Y1642" s="49"/>
      <c r="AA1642" s="49"/>
      <c r="AB1642" s="49"/>
      <c r="AC1642" s="49"/>
      <c r="AD1642" s="49"/>
      <c r="AE1642" s="49"/>
      <c r="AF1642" s="49"/>
      <c r="AG1642" s="49"/>
      <c r="AH1642" s="49"/>
      <c r="AI1642" s="49"/>
    </row>
    <row r="1643" spans="3:35" s="42" customFormat="1" ht="12.75">
      <c r="C1643" s="46"/>
      <c r="D1643" s="46"/>
      <c r="G1643" s="47"/>
      <c r="I1643" s="48"/>
      <c r="Q1643" s="49"/>
      <c r="R1643" s="49"/>
      <c r="S1643" s="49"/>
      <c r="T1643" s="49"/>
      <c r="U1643" s="49"/>
      <c r="V1643" s="49"/>
      <c r="W1643" s="49"/>
      <c r="X1643" s="49"/>
      <c r="Y1643" s="49"/>
      <c r="AA1643" s="49"/>
      <c r="AB1643" s="49"/>
      <c r="AC1643" s="49"/>
      <c r="AD1643" s="49"/>
      <c r="AE1643" s="49"/>
      <c r="AF1643" s="49"/>
      <c r="AG1643" s="49"/>
      <c r="AH1643" s="49"/>
      <c r="AI1643" s="49"/>
    </row>
    <row r="1644" spans="3:35" s="42" customFormat="1" ht="12.75">
      <c r="C1644" s="46"/>
      <c r="D1644" s="46"/>
      <c r="G1644" s="47"/>
      <c r="I1644" s="48"/>
      <c r="Q1644" s="49"/>
      <c r="R1644" s="49"/>
      <c r="S1644" s="49"/>
      <c r="T1644" s="49"/>
      <c r="U1644" s="49"/>
      <c r="V1644" s="49"/>
      <c r="W1644" s="49"/>
      <c r="X1644" s="49"/>
      <c r="Y1644" s="49"/>
      <c r="AA1644" s="49"/>
      <c r="AB1644" s="49"/>
      <c r="AC1644" s="49"/>
      <c r="AD1644" s="49"/>
      <c r="AE1644" s="49"/>
      <c r="AF1644" s="49"/>
      <c r="AG1644" s="49"/>
      <c r="AH1644" s="49"/>
      <c r="AI1644" s="49"/>
    </row>
    <row r="1645" spans="3:35" s="42" customFormat="1" ht="12.75">
      <c r="C1645" s="46"/>
      <c r="D1645" s="46"/>
      <c r="G1645" s="47"/>
      <c r="I1645" s="48"/>
      <c r="Q1645" s="49"/>
      <c r="R1645" s="49"/>
      <c r="S1645" s="49"/>
      <c r="T1645" s="49"/>
      <c r="U1645" s="49"/>
      <c r="V1645" s="49"/>
      <c r="W1645" s="49"/>
      <c r="X1645" s="49"/>
      <c r="Y1645" s="49"/>
      <c r="AA1645" s="49"/>
      <c r="AB1645" s="49"/>
      <c r="AC1645" s="49"/>
      <c r="AD1645" s="49"/>
      <c r="AE1645" s="49"/>
      <c r="AF1645" s="49"/>
      <c r="AG1645" s="49"/>
      <c r="AH1645" s="49"/>
      <c r="AI1645" s="49"/>
    </row>
    <row r="1646" spans="3:35" s="42" customFormat="1" ht="12.75">
      <c r="C1646" s="46"/>
      <c r="D1646" s="46"/>
      <c r="G1646" s="47"/>
      <c r="I1646" s="48"/>
      <c r="Q1646" s="49"/>
      <c r="R1646" s="49"/>
      <c r="S1646" s="49"/>
      <c r="T1646" s="49"/>
      <c r="U1646" s="49"/>
      <c r="V1646" s="49"/>
      <c r="W1646" s="49"/>
      <c r="X1646" s="49"/>
      <c r="Y1646" s="49"/>
      <c r="AA1646" s="49"/>
      <c r="AB1646" s="49"/>
      <c r="AC1646" s="49"/>
      <c r="AD1646" s="49"/>
      <c r="AE1646" s="49"/>
      <c r="AF1646" s="49"/>
      <c r="AG1646" s="49"/>
      <c r="AH1646" s="49"/>
      <c r="AI1646" s="49"/>
    </row>
    <row r="1647" spans="3:35" s="42" customFormat="1" ht="12.75">
      <c r="C1647" s="46"/>
      <c r="D1647" s="46"/>
      <c r="G1647" s="47"/>
      <c r="I1647" s="48"/>
      <c r="Q1647" s="49"/>
      <c r="R1647" s="49"/>
      <c r="S1647" s="49"/>
      <c r="T1647" s="49"/>
      <c r="U1647" s="49"/>
      <c r="V1647" s="49"/>
      <c r="W1647" s="49"/>
      <c r="X1647" s="49"/>
      <c r="Y1647" s="49"/>
      <c r="AA1647" s="49"/>
      <c r="AB1647" s="49"/>
      <c r="AC1647" s="49"/>
      <c r="AD1647" s="49"/>
      <c r="AE1647" s="49"/>
      <c r="AF1647" s="49"/>
      <c r="AG1647" s="49"/>
      <c r="AH1647" s="49"/>
      <c r="AI1647" s="49"/>
    </row>
    <row r="1648" spans="3:35" s="42" customFormat="1" ht="12.75">
      <c r="C1648" s="46"/>
      <c r="D1648" s="46"/>
      <c r="G1648" s="47"/>
      <c r="I1648" s="48"/>
      <c r="Q1648" s="49"/>
      <c r="R1648" s="49"/>
      <c r="S1648" s="49"/>
      <c r="T1648" s="49"/>
      <c r="U1648" s="49"/>
      <c r="V1648" s="49"/>
      <c r="W1648" s="49"/>
      <c r="X1648" s="49"/>
      <c r="Y1648" s="49"/>
      <c r="AA1648" s="49"/>
      <c r="AB1648" s="49"/>
      <c r="AC1648" s="49"/>
      <c r="AD1648" s="49"/>
      <c r="AE1648" s="49"/>
      <c r="AF1648" s="49"/>
      <c r="AG1648" s="49"/>
      <c r="AH1648" s="49"/>
      <c r="AI1648" s="49"/>
    </row>
    <row r="1649" spans="3:35" s="42" customFormat="1" ht="12.75">
      <c r="C1649" s="46"/>
      <c r="D1649" s="46"/>
      <c r="G1649" s="47"/>
      <c r="I1649" s="48"/>
      <c r="Q1649" s="49"/>
      <c r="R1649" s="49"/>
      <c r="S1649" s="49"/>
      <c r="T1649" s="49"/>
      <c r="U1649" s="49"/>
      <c r="V1649" s="49"/>
      <c r="W1649" s="49"/>
      <c r="X1649" s="49"/>
      <c r="Y1649" s="49"/>
      <c r="AA1649" s="49"/>
      <c r="AB1649" s="49"/>
      <c r="AC1649" s="49"/>
      <c r="AD1649" s="49"/>
      <c r="AE1649" s="49"/>
      <c r="AF1649" s="49"/>
      <c r="AG1649" s="49"/>
      <c r="AH1649" s="49"/>
      <c r="AI1649" s="49"/>
    </row>
    <row r="1650" spans="3:35" s="42" customFormat="1" ht="12.75">
      <c r="C1650" s="46"/>
      <c r="D1650" s="46"/>
      <c r="G1650" s="47"/>
      <c r="I1650" s="48"/>
      <c r="Q1650" s="49"/>
      <c r="R1650" s="49"/>
      <c r="S1650" s="49"/>
      <c r="T1650" s="49"/>
      <c r="U1650" s="49"/>
      <c r="V1650" s="49"/>
      <c r="W1650" s="49"/>
      <c r="X1650" s="49"/>
      <c r="Y1650" s="49"/>
      <c r="AA1650" s="49"/>
      <c r="AB1650" s="49"/>
      <c r="AC1650" s="49"/>
      <c r="AD1650" s="49"/>
      <c r="AE1650" s="49"/>
      <c r="AF1650" s="49"/>
      <c r="AG1650" s="49"/>
      <c r="AH1650" s="49"/>
      <c r="AI1650" s="49"/>
    </row>
    <row r="1651" spans="3:35" s="42" customFormat="1" ht="12.75">
      <c r="C1651" s="46"/>
      <c r="D1651" s="46"/>
      <c r="G1651" s="47"/>
      <c r="I1651" s="48"/>
      <c r="Q1651" s="49"/>
      <c r="R1651" s="49"/>
      <c r="S1651" s="49"/>
      <c r="T1651" s="49"/>
      <c r="U1651" s="49"/>
      <c r="V1651" s="49"/>
      <c r="W1651" s="49"/>
      <c r="X1651" s="49"/>
      <c r="Y1651" s="49"/>
      <c r="AA1651" s="49"/>
      <c r="AB1651" s="49"/>
      <c r="AC1651" s="49"/>
      <c r="AD1651" s="49"/>
      <c r="AE1651" s="49"/>
      <c r="AF1651" s="49"/>
      <c r="AG1651" s="49"/>
      <c r="AH1651" s="49"/>
      <c r="AI1651" s="49"/>
    </row>
    <row r="1652" spans="3:35" s="42" customFormat="1" ht="12.75">
      <c r="C1652" s="46"/>
      <c r="D1652" s="46"/>
      <c r="G1652" s="47"/>
      <c r="I1652" s="48"/>
      <c r="Q1652" s="49"/>
      <c r="R1652" s="49"/>
      <c r="S1652" s="49"/>
      <c r="T1652" s="49"/>
      <c r="U1652" s="49"/>
      <c r="V1652" s="49"/>
      <c r="W1652" s="49"/>
      <c r="X1652" s="49"/>
      <c r="Y1652" s="49"/>
      <c r="AA1652" s="49"/>
      <c r="AB1652" s="49"/>
      <c r="AC1652" s="49"/>
      <c r="AD1652" s="49"/>
      <c r="AE1652" s="49"/>
      <c r="AF1652" s="49"/>
      <c r="AG1652" s="49"/>
      <c r="AH1652" s="49"/>
      <c r="AI1652" s="49"/>
    </row>
    <row r="1653" spans="3:35" s="42" customFormat="1" ht="12.75">
      <c r="C1653" s="46"/>
      <c r="D1653" s="46"/>
      <c r="G1653" s="47"/>
      <c r="I1653" s="48"/>
      <c r="Q1653" s="49"/>
      <c r="R1653" s="49"/>
      <c r="S1653" s="49"/>
      <c r="T1653" s="49"/>
      <c r="U1653" s="49"/>
      <c r="V1653" s="49"/>
      <c r="W1653" s="49"/>
      <c r="X1653" s="49"/>
      <c r="Y1653" s="49"/>
      <c r="AA1653" s="49"/>
      <c r="AB1653" s="49"/>
      <c r="AC1653" s="49"/>
      <c r="AD1653" s="49"/>
      <c r="AE1653" s="49"/>
      <c r="AF1653" s="49"/>
      <c r="AG1653" s="49"/>
      <c r="AH1653" s="49"/>
      <c r="AI1653" s="49"/>
    </row>
    <row r="1654" spans="3:35" s="42" customFormat="1" ht="12.75">
      <c r="C1654" s="46"/>
      <c r="D1654" s="46"/>
      <c r="G1654" s="47"/>
      <c r="I1654" s="48"/>
      <c r="Q1654" s="49"/>
      <c r="R1654" s="49"/>
      <c r="S1654" s="49"/>
      <c r="T1654" s="49"/>
      <c r="U1654" s="49"/>
      <c r="V1654" s="49"/>
      <c r="W1654" s="49"/>
      <c r="X1654" s="49"/>
      <c r="Y1654" s="49"/>
      <c r="AA1654" s="49"/>
      <c r="AB1654" s="49"/>
      <c r="AC1654" s="49"/>
      <c r="AD1654" s="49"/>
      <c r="AE1654" s="49"/>
      <c r="AF1654" s="49"/>
      <c r="AG1654" s="49"/>
      <c r="AH1654" s="49"/>
      <c r="AI1654" s="49"/>
    </row>
    <row r="1655" spans="3:35" s="42" customFormat="1" ht="12.75">
      <c r="C1655" s="46"/>
      <c r="D1655" s="46"/>
      <c r="G1655" s="47"/>
      <c r="I1655" s="48"/>
      <c r="Q1655" s="49"/>
      <c r="R1655" s="49"/>
      <c r="S1655" s="49"/>
      <c r="T1655" s="49"/>
      <c r="U1655" s="49"/>
      <c r="V1655" s="49"/>
      <c r="W1655" s="49"/>
      <c r="X1655" s="49"/>
      <c r="Y1655" s="49"/>
      <c r="AA1655" s="49"/>
      <c r="AB1655" s="49"/>
      <c r="AC1655" s="49"/>
      <c r="AD1655" s="49"/>
      <c r="AE1655" s="49"/>
      <c r="AF1655" s="49"/>
      <c r="AG1655" s="49"/>
      <c r="AH1655" s="49"/>
      <c r="AI1655" s="49"/>
    </row>
    <row r="1656" spans="3:35" s="42" customFormat="1" ht="12.75">
      <c r="C1656" s="46"/>
      <c r="D1656" s="46"/>
      <c r="G1656" s="47"/>
      <c r="I1656" s="48"/>
      <c r="Q1656" s="49"/>
      <c r="R1656" s="49"/>
      <c r="S1656" s="49"/>
      <c r="T1656" s="49"/>
      <c r="U1656" s="49"/>
      <c r="V1656" s="49"/>
      <c r="W1656" s="49"/>
      <c r="X1656" s="49"/>
      <c r="Y1656" s="49"/>
      <c r="AA1656" s="49"/>
      <c r="AB1656" s="49"/>
      <c r="AC1656" s="49"/>
      <c r="AD1656" s="49"/>
      <c r="AE1656" s="49"/>
      <c r="AF1656" s="49"/>
      <c r="AG1656" s="49"/>
      <c r="AH1656" s="49"/>
      <c r="AI1656" s="49"/>
    </row>
    <row r="1657" spans="3:35" s="42" customFormat="1" ht="12.75">
      <c r="C1657" s="46"/>
      <c r="D1657" s="46"/>
      <c r="G1657" s="47"/>
      <c r="I1657" s="48"/>
      <c r="Q1657" s="49"/>
      <c r="R1657" s="49"/>
      <c r="S1657" s="49"/>
      <c r="T1657" s="49"/>
      <c r="U1657" s="49"/>
      <c r="V1657" s="49"/>
      <c r="W1657" s="49"/>
      <c r="X1657" s="49"/>
      <c r="Y1657" s="49"/>
      <c r="AA1657" s="49"/>
      <c r="AB1657" s="49"/>
      <c r="AC1657" s="49"/>
      <c r="AD1657" s="49"/>
      <c r="AE1657" s="49"/>
      <c r="AF1657" s="49"/>
      <c r="AG1657" s="49"/>
      <c r="AH1657" s="49"/>
      <c r="AI1657" s="49"/>
    </row>
    <row r="1658" spans="3:35" s="42" customFormat="1" ht="12.75">
      <c r="C1658" s="46"/>
      <c r="D1658" s="46"/>
      <c r="G1658" s="47"/>
      <c r="I1658" s="48"/>
      <c r="Q1658" s="49"/>
      <c r="R1658" s="49"/>
      <c r="S1658" s="49"/>
      <c r="T1658" s="49"/>
      <c r="U1658" s="49"/>
      <c r="V1658" s="49"/>
      <c r="W1658" s="49"/>
      <c r="X1658" s="49"/>
      <c r="Y1658" s="49"/>
      <c r="AA1658" s="49"/>
      <c r="AB1658" s="49"/>
      <c r="AC1658" s="49"/>
      <c r="AD1658" s="49"/>
      <c r="AE1658" s="49"/>
      <c r="AF1658" s="49"/>
      <c r="AG1658" s="49"/>
      <c r="AH1658" s="49"/>
      <c r="AI1658" s="49"/>
    </row>
    <row r="1659" spans="3:35" s="42" customFormat="1" ht="12.75">
      <c r="C1659" s="46"/>
      <c r="D1659" s="46"/>
      <c r="G1659" s="47"/>
      <c r="I1659" s="48"/>
      <c r="Q1659" s="49"/>
      <c r="R1659" s="49"/>
      <c r="S1659" s="49"/>
      <c r="T1659" s="49"/>
      <c r="U1659" s="49"/>
      <c r="V1659" s="49"/>
      <c r="W1659" s="49"/>
      <c r="X1659" s="49"/>
      <c r="Y1659" s="49"/>
      <c r="AA1659" s="49"/>
      <c r="AB1659" s="49"/>
      <c r="AC1659" s="49"/>
      <c r="AD1659" s="49"/>
      <c r="AE1659" s="49"/>
      <c r="AF1659" s="49"/>
      <c r="AG1659" s="49"/>
      <c r="AH1659" s="49"/>
      <c r="AI1659" s="49"/>
    </row>
    <row r="1660" spans="3:35" s="42" customFormat="1" ht="12.75">
      <c r="C1660" s="46"/>
      <c r="D1660" s="46"/>
      <c r="G1660" s="47"/>
      <c r="I1660" s="48"/>
      <c r="Q1660" s="49"/>
      <c r="R1660" s="49"/>
      <c r="S1660" s="49"/>
      <c r="T1660" s="49"/>
      <c r="U1660" s="49"/>
      <c r="V1660" s="49"/>
      <c r="W1660" s="49"/>
      <c r="X1660" s="49"/>
      <c r="Y1660" s="49"/>
      <c r="AA1660" s="49"/>
      <c r="AB1660" s="49"/>
      <c r="AC1660" s="49"/>
      <c r="AD1660" s="49"/>
      <c r="AE1660" s="49"/>
      <c r="AF1660" s="49"/>
      <c r="AG1660" s="49"/>
      <c r="AH1660" s="49"/>
      <c r="AI1660" s="49"/>
    </row>
    <row r="1661" spans="3:35" s="42" customFormat="1" ht="12.75">
      <c r="C1661" s="46"/>
      <c r="D1661" s="46"/>
      <c r="G1661" s="47"/>
      <c r="I1661" s="48"/>
      <c r="Q1661" s="49"/>
      <c r="R1661" s="49"/>
      <c r="S1661" s="49"/>
      <c r="T1661" s="49"/>
      <c r="U1661" s="49"/>
      <c r="V1661" s="49"/>
      <c r="W1661" s="49"/>
      <c r="X1661" s="49"/>
      <c r="Y1661" s="49"/>
      <c r="AA1661" s="49"/>
      <c r="AB1661" s="49"/>
      <c r="AC1661" s="49"/>
      <c r="AD1661" s="49"/>
      <c r="AE1661" s="49"/>
      <c r="AF1661" s="49"/>
      <c r="AG1661" s="49"/>
      <c r="AH1661" s="49"/>
      <c r="AI1661" s="49"/>
    </row>
    <row r="1662" spans="3:35" s="42" customFormat="1" ht="12.75">
      <c r="C1662" s="46"/>
      <c r="D1662" s="46"/>
      <c r="G1662" s="47"/>
      <c r="I1662" s="48"/>
      <c r="Q1662" s="49"/>
      <c r="R1662" s="49"/>
      <c r="S1662" s="49"/>
      <c r="T1662" s="49"/>
      <c r="U1662" s="49"/>
      <c r="V1662" s="49"/>
      <c r="W1662" s="49"/>
      <c r="X1662" s="49"/>
      <c r="Y1662" s="49"/>
      <c r="AA1662" s="49"/>
      <c r="AB1662" s="49"/>
      <c r="AC1662" s="49"/>
      <c r="AD1662" s="49"/>
      <c r="AE1662" s="49"/>
      <c r="AF1662" s="49"/>
      <c r="AG1662" s="49"/>
      <c r="AH1662" s="49"/>
      <c r="AI1662" s="49"/>
    </row>
    <row r="1663" spans="3:35" s="42" customFormat="1" ht="12.75">
      <c r="C1663" s="46"/>
      <c r="D1663" s="46"/>
      <c r="G1663" s="47"/>
      <c r="I1663" s="48"/>
      <c r="Q1663" s="49"/>
      <c r="R1663" s="49"/>
      <c r="S1663" s="49"/>
      <c r="T1663" s="49"/>
      <c r="U1663" s="49"/>
      <c r="V1663" s="49"/>
      <c r="W1663" s="49"/>
      <c r="X1663" s="49"/>
      <c r="Y1663" s="49"/>
      <c r="AA1663" s="49"/>
      <c r="AB1663" s="49"/>
      <c r="AC1663" s="49"/>
      <c r="AD1663" s="49"/>
      <c r="AE1663" s="49"/>
      <c r="AF1663" s="49"/>
      <c r="AG1663" s="49"/>
      <c r="AH1663" s="49"/>
      <c r="AI1663" s="49"/>
    </row>
    <row r="1664" spans="3:35" s="42" customFormat="1" ht="12.75">
      <c r="C1664" s="46"/>
      <c r="D1664" s="46"/>
      <c r="G1664" s="47"/>
      <c r="I1664" s="48"/>
      <c r="Q1664" s="49"/>
      <c r="R1664" s="49"/>
      <c r="S1664" s="49"/>
      <c r="T1664" s="49"/>
      <c r="U1664" s="49"/>
      <c r="V1664" s="49"/>
      <c r="W1664" s="49"/>
      <c r="X1664" s="49"/>
      <c r="Y1664" s="49"/>
      <c r="AA1664" s="49"/>
      <c r="AB1664" s="49"/>
      <c r="AC1664" s="49"/>
      <c r="AD1664" s="49"/>
      <c r="AE1664" s="49"/>
      <c r="AF1664" s="49"/>
      <c r="AG1664" s="49"/>
      <c r="AH1664" s="49"/>
      <c r="AI1664" s="49"/>
    </row>
    <row r="1665" spans="3:35" s="42" customFormat="1" ht="12.75">
      <c r="C1665" s="46"/>
      <c r="D1665" s="46"/>
      <c r="G1665" s="47"/>
      <c r="I1665" s="48"/>
      <c r="Q1665" s="49"/>
      <c r="R1665" s="49"/>
      <c r="S1665" s="49"/>
      <c r="T1665" s="49"/>
      <c r="U1665" s="49"/>
      <c r="V1665" s="49"/>
      <c r="W1665" s="49"/>
      <c r="X1665" s="49"/>
      <c r="Y1665" s="49"/>
      <c r="AA1665" s="49"/>
      <c r="AB1665" s="49"/>
      <c r="AC1665" s="49"/>
      <c r="AD1665" s="49"/>
      <c r="AE1665" s="49"/>
      <c r="AF1665" s="49"/>
      <c r="AG1665" s="49"/>
      <c r="AH1665" s="49"/>
      <c r="AI1665" s="49"/>
    </row>
    <row r="1666" spans="3:35" s="42" customFormat="1" ht="12.75">
      <c r="C1666" s="46"/>
      <c r="D1666" s="46"/>
      <c r="G1666" s="47"/>
      <c r="I1666" s="48"/>
      <c r="Q1666" s="49"/>
      <c r="R1666" s="49"/>
      <c r="S1666" s="49"/>
      <c r="T1666" s="49"/>
      <c r="U1666" s="49"/>
      <c r="V1666" s="49"/>
      <c r="W1666" s="49"/>
      <c r="X1666" s="49"/>
      <c r="Y1666" s="49"/>
      <c r="AA1666" s="49"/>
      <c r="AB1666" s="49"/>
      <c r="AC1666" s="49"/>
      <c r="AD1666" s="49"/>
      <c r="AE1666" s="49"/>
      <c r="AF1666" s="49"/>
      <c r="AG1666" s="49"/>
      <c r="AH1666" s="49"/>
      <c r="AI1666" s="49"/>
    </row>
    <row r="1667" spans="3:35" s="42" customFormat="1" ht="12.75">
      <c r="C1667" s="46"/>
      <c r="D1667" s="46"/>
      <c r="G1667" s="47"/>
      <c r="I1667" s="48"/>
      <c r="Q1667" s="49"/>
      <c r="R1667" s="49"/>
      <c r="S1667" s="49"/>
      <c r="T1667" s="49"/>
      <c r="U1667" s="49"/>
      <c r="V1667" s="49"/>
      <c r="W1667" s="49"/>
      <c r="X1667" s="49"/>
      <c r="Y1667" s="49"/>
      <c r="AA1667" s="49"/>
      <c r="AB1667" s="49"/>
      <c r="AC1667" s="49"/>
      <c r="AD1667" s="49"/>
      <c r="AE1667" s="49"/>
      <c r="AF1667" s="49"/>
      <c r="AG1667" s="49"/>
      <c r="AH1667" s="49"/>
      <c r="AI1667" s="49"/>
    </row>
    <row r="1668" spans="3:35" s="42" customFormat="1" ht="12.75">
      <c r="C1668" s="46"/>
      <c r="D1668" s="46"/>
      <c r="G1668" s="47"/>
      <c r="I1668" s="48"/>
      <c r="Q1668" s="49"/>
      <c r="R1668" s="49"/>
      <c r="S1668" s="49"/>
      <c r="T1668" s="49"/>
      <c r="U1668" s="49"/>
      <c r="V1668" s="49"/>
      <c r="W1668" s="49"/>
      <c r="X1668" s="49"/>
      <c r="Y1668" s="49"/>
      <c r="AA1668" s="49"/>
      <c r="AB1668" s="49"/>
      <c r="AC1668" s="49"/>
      <c r="AD1668" s="49"/>
      <c r="AE1668" s="49"/>
      <c r="AF1668" s="49"/>
      <c r="AG1668" s="49"/>
      <c r="AH1668" s="49"/>
      <c r="AI1668" s="49"/>
    </row>
    <row r="1669" spans="3:35" s="42" customFormat="1" ht="12.75">
      <c r="C1669" s="46"/>
      <c r="D1669" s="46"/>
      <c r="G1669" s="47"/>
      <c r="I1669" s="48"/>
      <c r="Q1669" s="49"/>
      <c r="R1669" s="49"/>
      <c r="S1669" s="49"/>
      <c r="T1669" s="49"/>
      <c r="U1669" s="49"/>
      <c r="V1669" s="49"/>
      <c r="W1669" s="49"/>
      <c r="X1669" s="49"/>
      <c r="Y1669" s="49"/>
      <c r="AA1669" s="49"/>
      <c r="AB1669" s="49"/>
      <c r="AC1669" s="49"/>
      <c r="AD1669" s="49"/>
      <c r="AE1669" s="49"/>
      <c r="AF1669" s="49"/>
      <c r="AG1669" s="49"/>
      <c r="AH1669" s="49"/>
      <c r="AI1669" s="49"/>
    </row>
    <row r="1670" spans="3:35" s="42" customFormat="1" ht="12.75">
      <c r="C1670" s="46"/>
      <c r="D1670" s="46"/>
      <c r="G1670" s="47"/>
      <c r="I1670" s="48"/>
      <c r="Q1670" s="49"/>
      <c r="R1670" s="49"/>
      <c r="S1670" s="49"/>
      <c r="T1670" s="49"/>
      <c r="U1670" s="49"/>
      <c r="V1670" s="49"/>
      <c r="W1670" s="49"/>
      <c r="X1670" s="49"/>
      <c r="Y1670" s="49"/>
      <c r="AA1670" s="49"/>
      <c r="AB1670" s="49"/>
      <c r="AC1670" s="49"/>
      <c r="AD1670" s="49"/>
      <c r="AE1670" s="49"/>
      <c r="AF1670" s="49"/>
      <c r="AG1670" s="49"/>
      <c r="AH1670" s="49"/>
      <c r="AI1670" s="49"/>
    </row>
    <row r="1671" spans="3:35" s="42" customFormat="1" ht="12.75">
      <c r="C1671" s="46"/>
      <c r="D1671" s="46"/>
      <c r="G1671" s="47"/>
      <c r="I1671" s="48"/>
      <c r="Q1671" s="49"/>
      <c r="R1671" s="49"/>
      <c r="S1671" s="49"/>
      <c r="T1671" s="49"/>
      <c r="U1671" s="49"/>
      <c r="V1671" s="49"/>
      <c r="W1671" s="49"/>
      <c r="X1671" s="49"/>
      <c r="Y1671" s="49"/>
      <c r="AA1671" s="49"/>
      <c r="AB1671" s="49"/>
      <c r="AC1671" s="49"/>
      <c r="AD1671" s="49"/>
      <c r="AE1671" s="49"/>
      <c r="AF1671" s="49"/>
      <c r="AG1671" s="49"/>
      <c r="AH1671" s="49"/>
      <c r="AI1671" s="49"/>
    </row>
    <row r="1672" spans="3:35" s="42" customFormat="1" ht="12.75">
      <c r="C1672" s="46"/>
      <c r="D1672" s="46"/>
      <c r="G1672" s="47"/>
      <c r="I1672" s="48"/>
      <c r="Q1672" s="49"/>
      <c r="R1672" s="49"/>
      <c r="S1672" s="49"/>
      <c r="T1672" s="49"/>
      <c r="U1672" s="49"/>
      <c r="V1672" s="49"/>
      <c r="W1672" s="49"/>
      <c r="X1672" s="49"/>
      <c r="Y1672" s="49"/>
      <c r="AA1672" s="49"/>
      <c r="AB1672" s="49"/>
      <c r="AC1672" s="49"/>
      <c r="AD1672" s="49"/>
      <c r="AE1672" s="49"/>
      <c r="AF1672" s="49"/>
      <c r="AG1672" s="49"/>
      <c r="AH1672" s="49"/>
      <c r="AI1672" s="49"/>
    </row>
    <row r="1673" spans="3:35" s="42" customFormat="1" ht="12.75">
      <c r="C1673" s="46"/>
      <c r="D1673" s="46"/>
      <c r="G1673" s="47"/>
      <c r="I1673" s="48"/>
      <c r="Q1673" s="49"/>
      <c r="R1673" s="49"/>
      <c r="S1673" s="49"/>
      <c r="T1673" s="49"/>
      <c r="U1673" s="49"/>
      <c r="V1673" s="49"/>
      <c r="W1673" s="49"/>
      <c r="X1673" s="49"/>
      <c r="Y1673" s="49"/>
      <c r="AA1673" s="49"/>
      <c r="AB1673" s="49"/>
      <c r="AC1673" s="49"/>
      <c r="AD1673" s="49"/>
      <c r="AE1673" s="49"/>
      <c r="AF1673" s="49"/>
      <c r="AG1673" s="49"/>
      <c r="AH1673" s="49"/>
      <c r="AI1673" s="49"/>
    </row>
    <row r="1674" spans="3:35" s="42" customFormat="1" ht="12.75">
      <c r="C1674" s="46"/>
      <c r="D1674" s="46"/>
      <c r="G1674" s="47"/>
      <c r="I1674" s="48"/>
      <c r="Q1674" s="49"/>
      <c r="R1674" s="49"/>
      <c r="S1674" s="49"/>
      <c r="T1674" s="49"/>
      <c r="U1674" s="49"/>
      <c r="V1674" s="49"/>
      <c r="W1674" s="49"/>
      <c r="X1674" s="49"/>
      <c r="Y1674" s="49"/>
      <c r="AA1674" s="49"/>
      <c r="AB1674" s="49"/>
      <c r="AC1674" s="49"/>
      <c r="AD1674" s="49"/>
      <c r="AE1674" s="49"/>
      <c r="AF1674" s="49"/>
      <c r="AG1674" s="49"/>
      <c r="AH1674" s="49"/>
      <c r="AI1674" s="49"/>
    </row>
    <row r="1675" spans="3:35" s="42" customFormat="1" ht="12.75">
      <c r="C1675" s="46"/>
      <c r="D1675" s="46"/>
      <c r="G1675" s="47"/>
      <c r="I1675" s="48"/>
      <c r="Q1675" s="49"/>
      <c r="R1675" s="49"/>
      <c r="S1675" s="49"/>
      <c r="T1675" s="49"/>
      <c r="U1675" s="49"/>
      <c r="V1675" s="49"/>
      <c r="W1675" s="49"/>
      <c r="X1675" s="49"/>
      <c r="Y1675" s="49"/>
      <c r="AA1675" s="49"/>
      <c r="AB1675" s="49"/>
      <c r="AC1675" s="49"/>
      <c r="AD1675" s="49"/>
      <c r="AE1675" s="49"/>
      <c r="AF1675" s="49"/>
      <c r="AG1675" s="49"/>
      <c r="AH1675" s="49"/>
      <c r="AI1675" s="49"/>
    </row>
    <row r="1676" spans="3:35" s="42" customFormat="1" ht="12.75">
      <c r="C1676" s="46"/>
      <c r="D1676" s="46"/>
      <c r="G1676" s="47"/>
      <c r="I1676" s="48"/>
      <c r="Q1676" s="49"/>
      <c r="R1676" s="49"/>
      <c r="S1676" s="49"/>
      <c r="T1676" s="49"/>
      <c r="U1676" s="49"/>
      <c r="V1676" s="49"/>
      <c r="W1676" s="49"/>
      <c r="X1676" s="49"/>
      <c r="Y1676" s="49"/>
      <c r="AA1676" s="49"/>
      <c r="AB1676" s="49"/>
      <c r="AC1676" s="49"/>
      <c r="AD1676" s="49"/>
      <c r="AE1676" s="49"/>
      <c r="AF1676" s="49"/>
      <c r="AG1676" s="49"/>
      <c r="AH1676" s="49"/>
      <c r="AI1676" s="49"/>
    </row>
    <row r="1677" spans="3:35" s="42" customFormat="1" ht="12.75">
      <c r="C1677" s="46"/>
      <c r="D1677" s="46"/>
      <c r="G1677" s="47"/>
      <c r="I1677" s="48"/>
      <c r="Q1677" s="49"/>
      <c r="R1677" s="49"/>
      <c r="S1677" s="49"/>
      <c r="T1677" s="49"/>
      <c r="U1677" s="49"/>
      <c r="V1677" s="49"/>
      <c r="W1677" s="49"/>
      <c r="X1677" s="49"/>
      <c r="Y1677" s="49"/>
      <c r="AA1677" s="49"/>
      <c r="AB1677" s="49"/>
      <c r="AC1677" s="49"/>
      <c r="AD1677" s="49"/>
      <c r="AE1677" s="49"/>
      <c r="AF1677" s="49"/>
      <c r="AG1677" s="49"/>
      <c r="AH1677" s="49"/>
      <c r="AI1677" s="49"/>
    </row>
    <row r="1678" spans="3:35" s="42" customFormat="1" ht="12.75">
      <c r="C1678" s="46"/>
      <c r="D1678" s="46"/>
      <c r="G1678" s="47"/>
      <c r="I1678" s="48"/>
      <c r="Q1678" s="49"/>
      <c r="R1678" s="49"/>
      <c r="S1678" s="49"/>
      <c r="T1678" s="49"/>
      <c r="U1678" s="49"/>
      <c r="V1678" s="49"/>
      <c r="W1678" s="49"/>
      <c r="X1678" s="49"/>
      <c r="Y1678" s="49"/>
      <c r="AA1678" s="49"/>
      <c r="AB1678" s="49"/>
      <c r="AC1678" s="49"/>
      <c r="AD1678" s="49"/>
      <c r="AE1678" s="49"/>
      <c r="AF1678" s="49"/>
      <c r="AG1678" s="49"/>
      <c r="AH1678" s="49"/>
      <c r="AI1678" s="49"/>
    </row>
    <row r="1679" spans="3:35" s="42" customFormat="1" ht="12.75">
      <c r="C1679" s="46"/>
      <c r="D1679" s="46"/>
      <c r="G1679" s="47"/>
      <c r="I1679" s="48"/>
      <c r="Q1679" s="49"/>
      <c r="R1679" s="49"/>
      <c r="S1679" s="49"/>
      <c r="T1679" s="49"/>
      <c r="U1679" s="49"/>
      <c r="V1679" s="49"/>
      <c r="W1679" s="49"/>
      <c r="X1679" s="49"/>
      <c r="Y1679" s="49"/>
      <c r="AA1679" s="49"/>
      <c r="AB1679" s="49"/>
      <c r="AC1679" s="49"/>
      <c r="AD1679" s="49"/>
      <c r="AE1679" s="49"/>
      <c r="AF1679" s="49"/>
      <c r="AG1679" s="49"/>
      <c r="AH1679" s="49"/>
      <c r="AI1679" s="49"/>
    </row>
    <row r="1680" spans="3:35" s="42" customFormat="1" ht="12.75">
      <c r="C1680" s="46"/>
      <c r="D1680" s="46"/>
      <c r="G1680" s="47"/>
      <c r="I1680" s="48"/>
      <c r="Q1680" s="49"/>
      <c r="R1680" s="49"/>
      <c r="S1680" s="49"/>
      <c r="T1680" s="49"/>
      <c r="U1680" s="49"/>
      <c r="V1680" s="49"/>
      <c r="W1680" s="49"/>
      <c r="X1680" s="49"/>
      <c r="Y1680" s="49"/>
      <c r="AA1680" s="49"/>
      <c r="AB1680" s="49"/>
      <c r="AC1680" s="49"/>
      <c r="AD1680" s="49"/>
      <c r="AE1680" s="49"/>
      <c r="AF1680" s="49"/>
      <c r="AG1680" s="49"/>
      <c r="AH1680" s="49"/>
      <c r="AI1680" s="49"/>
    </row>
    <row r="1681" spans="3:35" s="42" customFormat="1" ht="12.75">
      <c r="C1681" s="46"/>
      <c r="D1681" s="46"/>
      <c r="G1681" s="47"/>
      <c r="I1681" s="48"/>
      <c r="Q1681" s="49"/>
      <c r="R1681" s="49"/>
      <c r="S1681" s="49"/>
      <c r="T1681" s="49"/>
      <c r="U1681" s="49"/>
      <c r="V1681" s="49"/>
      <c r="W1681" s="49"/>
      <c r="X1681" s="49"/>
      <c r="Y1681" s="49"/>
      <c r="AA1681" s="49"/>
      <c r="AB1681" s="49"/>
      <c r="AC1681" s="49"/>
      <c r="AD1681" s="49"/>
      <c r="AE1681" s="49"/>
      <c r="AF1681" s="49"/>
      <c r="AG1681" s="49"/>
      <c r="AH1681" s="49"/>
      <c r="AI1681" s="49"/>
    </row>
    <row r="1682" spans="3:35" s="42" customFormat="1" ht="12.75">
      <c r="C1682" s="46"/>
      <c r="D1682" s="46"/>
      <c r="G1682" s="47"/>
      <c r="I1682" s="48"/>
      <c r="Q1682" s="49"/>
      <c r="R1682" s="49"/>
      <c r="S1682" s="49"/>
      <c r="T1682" s="49"/>
      <c r="U1682" s="49"/>
      <c r="V1682" s="49"/>
      <c r="W1682" s="49"/>
      <c r="X1682" s="49"/>
      <c r="Y1682" s="49"/>
      <c r="AA1682" s="49"/>
      <c r="AB1682" s="49"/>
      <c r="AC1682" s="49"/>
      <c r="AD1682" s="49"/>
      <c r="AE1682" s="49"/>
      <c r="AF1682" s="49"/>
      <c r="AG1682" s="49"/>
      <c r="AH1682" s="49"/>
      <c r="AI1682" s="49"/>
    </row>
    <row r="1683" spans="3:35" s="42" customFormat="1" ht="12.75">
      <c r="C1683" s="46"/>
      <c r="D1683" s="46"/>
      <c r="G1683" s="47"/>
      <c r="I1683" s="48"/>
      <c r="Q1683" s="49"/>
      <c r="R1683" s="49"/>
      <c r="S1683" s="49"/>
      <c r="T1683" s="49"/>
      <c r="U1683" s="49"/>
      <c r="V1683" s="49"/>
      <c r="W1683" s="49"/>
      <c r="X1683" s="49"/>
      <c r="Y1683" s="49"/>
      <c r="AA1683" s="49"/>
      <c r="AB1683" s="49"/>
      <c r="AC1683" s="49"/>
      <c r="AD1683" s="49"/>
      <c r="AE1683" s="49"/>
      <c r="AF1683" s="49"/>
      <c r="AG1683" s="49"/>
      <c r="AH1683" s="49"/>
      <c r="AI1683" s="49"/>
    </row>
    <row r="1684" spans="3:35" s="42" customFormat="1" ht="12.75">
      <c r="C1684" s="46"/>
      <c r="D1684" s="46"/>
      <c r="G1684" s="47"/>
      <c r="I1684" s="48"/>
      <c r="Q1684" s="49"/>
      <c r="R1684" s="49"/>
      <c r="S1684" s="49"/>
      <c r="T1684" s="49"/>
      <c r="U1684" s="49"/>
      <c r="V1684" s="49"/>
      <c r="W1684" s="49"/>
      <c r="X1684" s="49"/>
      <c r="Y1684" s="49"/>
      <c r="AA1684" s="49"/>
      <c r="AB1684" s="49"/>
      <c r="AC1684" s="49"/>
      <c r="AD1684" s="49"/>
      <c r="AE1684" s="49"/>
      <c r="AF1684" s="49"/>
      <c r="AG1684" s="49"/>
      <c r="AH1684" s="49"/>
      <c r="AI1684" s="49"/>
    </row>
    <row r="1685" spans="3:35" s="42" customFormat="1" ht="12.75">
      <c r="C1685" s="46"/>
      <c r="D1685" s="46"/>
      <c r="G1685" s="47"/>
      <c r="I1685" s="48"/>
      <c r="Q1685" s="49"/>
      <c r="R1685" s="49"/>
      <c r="S1685" s="49"/>
      <c r="T1685" s="49"/>
      <c r="U1685" s="49"/>
      <c r="V1685" s="49"/>
      <c r="W1685" s="49"/>
      <c r="X1685" s="49"/>
      <c r="Y1685" s="49"/>
      <c r="AA1685" s="49"/>
      <c r="AB1685" s="49"/>
      <c r="AC1685" s="49"/>
      <c r="AD1685" s="49"/>
      <c r="AE1685" s="49"/>
      <c r="AF1685" s="49"/>
      <c r="AG1685" s="49"/>
      <c r="AH1685" s="49"/>
      <c r="AI1685" s="49"/>
    </row>
    <row r="1686" spans="3:35" s="42" customFormat="1" ht="12.75">
      <c r="C1686" s="46"/>
      <c r="D1686" s="46"/>
      <c r="G1686" s="47"/>
      <c r="I1686" s="48"/>
      <c r="Q1686" s="49"/>
      <c r="R1686" s="49"/>
      <c r="S1686" s="49"/>
      <c r="T1686" s="49"/>
      <c r="U1686" s="49"/>
      <c r="V1686" s="49"/>
      <c r="W1686" s="49"/>
      <c r="X1686" s="49"/>
      <c r="Y1686" s="49"/>
      <c r="AA1686" s="49"/>
      <c r="AB1686" s="49"/>
      <c r="AC1686" s="49"/>
      <c r="AD1686" s="49"/>
      <c r="AE1686" s="49"/>
      <c r="AF1686" s="49"/>
      <c r="AG1686" s="49"/>
      <c r="AH1686" s="49"/>
      <c r="AI1686" s="49"/>
    </row>
    <row r="1687" spans="3:35" s="42" customFormat="1" ht="12.75">
      <c r="C1687" s="46"/>
      <c r="D1687" s="46"/>
      <c r="G1687" s="47"/>
      <c r="I1687" s="48"/>
      <c r="Q1687" s="49"/>
      <c r="R1687" s="49"/>
      <c r="S1687" s="49"/>
      <c r="T1687" s="49"/>
      <c r="U1687" s="49"/>
      <c r="V1687" s="49"/>
      <c r="W1687" s="49"/>
      <c r="X1687" s="49"/>
      <c r="Y1687" s="49"/>
      <c r="AA1687" s="49"/>
      <c r="AB1687" s="49"/>
      <c r="AC1687" s="49"/>
      <c r="AD1687" s="49"/>
      <c r="AE1687" s="49"/>
      <c r="AF1687" s="49"/>
      <c r="AG1687" s="49"/>
      <c r="AH1687" s="49"/>
      <c r="AI1687" s="49"/>
    </row>
    <row r="1688" spans="3:35" s="42" customFormat="1" ht="12.75">
      <c r="C1688" s="46"/>
      <c r="D1688" s="46"/>
      <c r="G1688" s="47"/>
      <c r="I1688" s="48"/>
      <c r="Q1688" s="49"/>
      <c r="R1688" s="49"/>
      <c r="S1688" s="49"/>
      <c r="T1688" s="49"/>
      <c r="U1688" s="49"/>
      <c r="V1688" s="49"/>
      <c r="W1688" s="49"/>
      <c r="X1688" s="49"/>
      <c r="Y1688" s="49"/>
      <c r="AA1688" s="49"/>
      <c r="AB1688" s="49"/>
      <c r="AC1688" s="49"/>
      <c r="AD1688" s="49"/>
      <c r="AE1688" s="49"/>
      <c r="AF1688" s="49"/>
      <c r="AG1688" s="49"/>
      <c r="AH1688" s="49"/>
      <c r="AI1688" s="49"/>
    </row>
    <row r="1689" spans="3:35" s="42" customFormat="1" ht="12.75">
      <c r="C1689" s="46"/>
      <c r="D1689" s="46"/>
      <c r="G1689" s="47"/>
      <c r="I1689" s="48"/>
      <c r="Q1689" s="49"/>
      <c r="R1689" s="49"/>
      <c r="S1689" s="49"/>
      <c r="T1689" s="49"/>
      <c r="U1689" s="49"/>
      <c r="V1689" s="49"/>
      <c r="W1689" s="49"/>
      <c r="X1689" s="49"/>
      <c r="Y1689" s="49"/>
      <c r="AA1689" s="49"/>
      <c r="AB1689" s="49"/>
      <c r="AC1689" s="49"/>
      <c r="AD1689" s="49"/>
      <c r="AE1689" s="49"/>
      <c r="AF1689" s="49"/>
      <c r="AG1689" s="49"/>
      <c r="AH1689" s="49"/>
      <c r="AI1689" s="49"/>
    </row>
    <row r="1690" spans="3:35" s="42" customFormat="1" ht="12.75">
      <c r="C1690" s="46"/>
      <c r="D1690" s="46"/>
      <c r="G1690" s="47"/>
      <c r="I1690" s="48"/>
      <c r="Q1690" s="49"/>
      <c r="R1690" s="49"/>
      <c r="S1690" s="49"/>
      <c r="T1690" s="49"/>
      <c r="U1690" s="49"/>
      <c r="V1690" s="49"/>
      <c r="W1690" s="49"/>
      <c r="X1690" s="49"/>
      <c r="Y1690" s="49"/>
      <c r="AA1690" s="49"/>
      <c r="AB1690" s="49"/>
      <c r="AC1690" s="49"/>
      <c r="AD1690" s="49"/>
      <c r="AE1690" s="49"/>
      <c r="AF1690" s="49"/>
      <c r="AG1690" s="49"/>
      <c r="AH1690" s="49"/>
      <c r="AI1690" s="49"/>
    </row>
    <row r="1691" spans="3:35" s="42" customFormat="1" ht="12.75">
      <c r="C1691" s="46"/>
      <c r="D1691" s="46"/>
      <c r="G1691" s="47"/>
      <c r="I1691" s="48"/>
      <c r="Q1691" s="49"/>
      <c r="R1691" s="49"/>
      <c r="S1691" s="49"/>
      <c r="T1691" s="49"/>
      <c r="U1691" s="49"/>
      <c r="V1691" s="49"/>
      <c r="W1691" s="49"/>
      <c r="X1691" s="49"/>
      <c r="Y1691" s="49"/>
      <c r="AA1691" s="49"/>
      <c r="AB1691" s="49"/>
      <c r="AC1691" s="49"/>
      <c r="AD1691" s="49"/>
      <c r="AE1691" s="49"/>
      <c r="AF1691" s="49"/>
      <c r="AG1691" s="49"/>
      <c r="AH1691" s="49"/>
      <c r="AI1691" s="49"/>
    </row>
    <row r="1692" spans="3:35" s="42" customFormat="1" ht="12.75">
      <c r="C1692" s="46"/>
      <c r="D1692" s="46"/>
      <c r="G1692" s="47"/>
      <c r="I1692" s="48"/>
      <c r="Q1692" s="49"/>
      <c r="R1692" s="49"/>
      <c r="S1692" s="49"/>
      <c r="T1692" s="49"/>
      <c r="U1692" s="49"/>
      <c r="V1692" s="49"/>
      <c r="W1692" s="49"/>
      <c r="X1692" s="49"/>
      <c r="Y1692" s="49"/>
      <c r="AA1692" s="49"/>
      <c r="AB1692" s="49"/>
      <c r="AC1692" s="49"/>
      <c r="AD1692" s="49"/>
      <c r="AE1692" s="49"/>
      <c r="AF1692" s="49"/>
      <c r="AG1692" s="49"/>
      <c r="AH1692" s="49"/>
      <c r="AI1692" s="49"/>
    </row>
    <row r="1693" spans="3:35" s="42" customFormat="1" ht="12.75">
      <c r="C1693" s="46"/>
      <c r="D1693" s="46"/>
      <c r="G1693" s="47"/>
      <c r="I1693" s="48"/>
      <c r="Q1693" s="49"/>
      <c r="R1693" s="49"/>
      <c r="S1693" s="49"/>
      <c r="T1693" s="49"/>
      <c r="U1693" s="49"/>
      <c r="V1693" s="49"/>
      <c r="W1693" s="49"/>
      <c r="X1693" s="49"/>
      <c r="Y1693" s="49"/>
      <c r="AA1693" s="49"/>
      <c r="AB1693" s="49"/>
      <c r="AC1693" s="49"/>
      <c r="AD1693" s="49"/>
      <c r="AE1693" s="49"/>
      <c r="AF1693" s="49"/>
      <c r="AG1693" s="49"/>
      <c r="AH1693" s="49"/>
      <c r="AI1693" s="49"/>
    </row>
    <row r="1694" spans="3:35" s="42" customFormat="1" ht="12.75">
      <c r="C1694" s="46"/>
      <c r="D1694" s="46"/>
      <c r="G1694" s="47"/>
      <c r="I1694" s="48"/>
      <c r="Q1694" s="49"/>
      <c r="R1694" s="49"/>
      <c r="S1694" s="49"/>
      <c r="T1694" s="49"/>
      <c r="U1694" s="49"/>
      <c r="V1694" s="49"/>
      <c r="W1694" s="49"/>
      <c r="X1694" s="49"/>
      <c r="Y1694" s="49"/>
      <c r="AA1694" s="49"/>
      <c r="AB1694" s="49"/>
      <c r="AC1694" s="49"/>
      <c r="AD1694" s="49"/>
      <c r="AE1694" s="49"/>
      <c r="AF1694" s="49"/>
      <c r="AG1694" s="49"/>
      <c r="AH1694" s="49"/>
      <c r="AI1694" s="49"/>
    </row>
    <row r="1695" spans="3:35" s="42" customFormat="1" ht="12.75">
      <c r="C1695" s="46"/>
      <c r="D1695" s="46"/>
      <c r="G1695" s="47"/>
      <c r="I1695" s="48"/>
      <c r="Q1695" s="49"/>
      <c r="R1695" s="49"/>
      <c r="S1695" s="49"/>
      <c r="T1695" s="49"/>
      <c r="U1695" s="49"/>
      <c r="V1695" s="49"/>
      <c r="W1695" s="49"/>
      <c r="X1695" s="49"/>
      <c r="Y1695" s="49"/>
      <c r="AA1695" s="49"/>
      <c r="AB1695" s="49"/>
      <c r="AC1695" s="49"/>
      <c r="AD1695" s="49"/>
      <c r="AE1695" s="49"/>
      <c r="AF1695" s="49"/>
      <c r="AG1695" s="49"/>
      <c r="AH1695" s="49"/>
      <c r="AI1695" s="49"/>
    </row>
    <row r="1696" spans="3:35" s="42" customFormat="1" ht="12.75">
      <c r="C1696" s="46"/>
      <c r="D1696" s="46"/>
      <c r="G1696" s="47"/>
      <c r="I1696" s="48"/>
      <c r="Q1696" s="49"/>
      <c r="R1696" s="49"/>
      <c r="S1696" s="49"/>
      <c r="T1696" s="49"/>
      <c r="U1696" s="49"/>
      <c r="V1696" s="49"/>
      <c r="W1696" s="49"/>
      <c r="X1696" s="49"/>
      <c r="Y1696" s="49"/>
      <c r="AA1696" s="49"/>
      <c r="AB1696" s="49"/>
      <c r="AC1696" s="49"/>
      <c r="AD1696" s="49"/>
      <c r="AE1696" s="49"/>
      <c r="AF1696" s="49"/>
      <c r="AG1696" s="49"/>
      <c r="AH1696" s="49"/>
      <c r="AI1696" s="49"/>
    </row>
    <row r="1697" spans="3:35" s="42" customFormat="1" ht="12.75">
      <c r="C1697" s="46"/>
      <c r="D1697" s="46"/>
      <c r="G1697" s="47"/>
      <c r="I1697" s="48"/>
      <c r="Q1697" s="49"/>
      <c r="R1697" s="49"/>
      <c r="S1697" s="49"/>
      <c r="T1697" s="49"/>
      <c r="U1697" s="49"/>
      <c r="V1697" s="49"/>
      <c r="W1697" s="49"/>
      <c r="X1697" s="49"/>
      <c r="Y1697" s="49"/>
      <c r="AA1697" s="49"/>
      <c r="AB1697" s="49"/>
      <c r="AC1697" s="49"/>
      <c r="AD1697" s="49"/>
      <c r="AE1697" s="49"/>
      <c r="AF1697" s="49"/>
      <c r="AG1697" s="49"/>
      <c r="AH1697" s="49"/>
      <c r="AI1697" s="49"/>
    </row>
    <row r="1698" spans="3:35" s="42" customFormat="1" ht="12.75">
      <c r="C1698" s="46"/>
      <c r="D1698" s="46"/>
      <c r="G1698" s="47"/>
      <c r="I1698" s="48"/>
      <c r="Q1698" s="49"/>
      <c r="R1698" s="49"/>
      <c r="S1698" s="49"/>
      <c r="T1698" s="49"/>
      <c r="U1698" s="49"/>
      <c r="V1698" s="49"/>
      <c r="W1698" s="49"/>
      <c r="X1698" s="49"/>
      <c r="Y1698" s="49"/>
      <c r="AA1698" s="49"/>
      <c r="AB1698" s="49"/>
      <c r="AC1698" s="49"/>
      <c r="AD1698" s="49"/>
      <c r="AE1698" s="49"/>
      <c r="AF1698" s="49"/>
      <c r="AG1698" s="49"/>
      <c r="AH1698" s="49"/>
      <c r="AI1698" s="49"/>
    </row>
    <row r="1699" spans="3:35" s="42" customFormat="1" ht="12.75">
      <c r="C1699" s="46"/>
      <c r="D1699" s="46"/>
      <c r="G1699" s="47"/>
      <c r="I1699" s="48"/>
      <c r="Q1699" s="49"/>
      <c r="R1699" s="49"/>
      <c r="S1699" s="49"/>
      <c r="T1699" s="49"/>
      <c r="U1699" s="49"/>
      <c r="V1699" s="49"/>
      <c r="W1699" s="49"/>
      <c r="X1699" s="49"/>
      <c r="Y1699" s="49"/>
      <c r="AA1699" s="49"/>
      <c r="AB1699" s="49"/>
      <c r="AC1699" s="49"/>
      <c r="AD1699" s="49"/>
      <c r="AE1699" s="49"/>
      <c r="AF1699" s="49"/>
      <c r="AG1699" s="49"/>
      <c r="AH1699" s="49"/>
      <c r="AI1699" s="49"/>
    </row>
    <row r="1700" spans="3:35" s="42" customFormat="1" ht="12.75">
      <c r="C1700" s="46"/>
      <c r="D1700" s="46"/>
      <c r="G1700" s="47"/>
      <c r="I1700" s="48"/>
      <c r="Q1700" s="49"/>
      <c r="R1700" s="49"/>
      <c r="S1700" s="49"/>
      <c r="T1700" s="49"/>
      <c r="U1700" s="49"/>
      <c r="V1700" s="49"/>
      <c r="W1700" s="49"/>
      <c r="X1700" s="49"/>
      <c r="Y1700" s="49"/>
      <c r="AA1700" s="49"/>
      <c r="AB1700" s="49"/>
      <c r="AC1700" s="49"/>
      <c r="AD1700" s="49"/>
      <c r="AE1700" s="49"/>
      <c r="AF1700" s="49"/>
      <c r="AG1700" s="49"/>
      <c r="AH1700" s="49"/>
      <c r="AI1700" s="49"/>
    </row>
    <row r="1701" spans="3:35" s="42" customFormat="1" ht="12.75">
      <c r="C1701" s="46"/>
      <c r="D1701" s="46"/>
      <c r="G1701" s="47"/>
      <c r="I1701" s="48"/>
      <c r="Q1701" s="49"/>
      <c r="R1701" s="49"/>
      <c r="S1701" s="49"/>
      <c r="T1701" s="49"/>
      <c r="U1701" s="49"/>
      <c r="V1701" s="49"/>
      <c r="W1701" s="49"/>
      <c r="X1701" s="49"/>
      <c r="Y1701" s="49"/>
      <c r="AA1701" s="49"/>
      <c r="AB1701" s="49"/>
      <c r="AC1701" s="49"/>
      <c r="AD1701" s="49"/>
      <c r="AE1701" s="49"/>
      <c r="AF1701" s="49"/>
      <c r="AG1701" s="49"/>
      <c r="AH1701" s="49"/>
      <c r="AI1701" s="49"/>
    </row>
    <row r="1702" spans="3:35" s="42" customFormat="1" ht="12.75">
      <c r="C1702" s="46"/>
      <c r="D1702" s="46"/>
      <c r="G1702" s="47"/>
      <c r="I1702" s="48"/>
      <c r="Q1702" s="49"/>
      <c r="R1702" s="49"/>
      <c r="S1702" s="49"/>
      <c r="T1702" s="49"/>
      <c r="U1702" s="49"/>
      <c r="V1702" s="49"/>
      <c r="W1702" s="49"/>
      <c r="X1702" s="49"/>
      <c r="Y1702" s="49"/>
      <c r="AA1702" s="49"/>
      <c r="AB1702" s="49"/>
      <c r="AC1702" s="49"/>
      <c r="AD1702" s="49"/>
      <c r="AE1702" s="49"/>
      <c r="AF1702" s="49"/>
      <c r="AG1702" s="49"/>
      <c r="AH1702" s="49"/>
      <c r="AI1702" s="49"/>
    </row>
    <row r="1703" spans="3:35" s="42" customFormat="1" ht="12.75">
      <c r="C1703" s="46"/>
      <c r="D1703" s="46"/>
      <c r="G1703" s="47"/>
      <c r="I1703" s="48"/>
      <c r="Q1703" s="49"/>
      <c r="R1703" s="49"/>
      <c r="S1703" s="49"/>
      <c r="T1703" s="49"/>
      <c r="U1703" s="49"/>
      <c r="V1703" s="49"/>
      <c r="W1703" s="49"/>
      <c r="X1703" s="49"/>
      <c r="Y1703" s="49"/>
      <c r="AA1703" s="49"/>
      <c r="AB1703" s="49"/>
      <c r="AC1703" s="49"/>
      <c r="AD1703" s="49"/>
      <c r="AE1703" s="49"/>
      <c r="AF1703" s="49"/>
      <c r="AG1703" s="49"/>
      <c r="AH1703" s="49"/>
      <c r="AI1703" s="49"/>
    </row>
    <row r="1704" spans="3:35" s="42" customFormat="1" ht="12.75">
      <c r="C1704" s="46"/>
      <c r="D1704" s="46"/>
      <c r="G1704" s="47"/>
      <c r="I1704" s="48"/>
      <c r="Q1704" s="49"/>
      <c r="R1704" s="49"/>
      <c r="S1704" s="49"/>
      <c r="T1704" s="49"/>
      <c r="U1704" s="49"/>
      <c r="V1704" s="49"/>
      <c r="W1704" s="49"/>
      <c r="X1704" s="49"/>
      <c r="Y1704" s="49"/>
      <c r="AA1704" s="49"/>
      <c r="AB1704" s="49"/>
      <c r="AC1704" s="49"/>
      <c r="AD1704" s="49"/>
      <c r="AE1704" s="49"/>
      <c r="AF1704" s="49"/>
      <c r="AG1704" s="49"/>
      <c r="AH1704" s="49"/>
      <c r="AI1704" s="49"/>
    </row>
    <row r="1705" spans="3:35" s="42" customFormat="1" ht="12.75">
      <c r="C1705" s="46"/>
      <c r="D1705" s="46"/>
      <c r="G1705" s="47"/>
      <c r="I1705" s="48"/>
      <c r="Q1705" s="49"/>
      <c r="R1705" s="49"/>
      <c r="S1705" s="49"/>
      <c r="T1705" s="49"/>
      <c r="U1705" s="49"/>
      <c r="V1705" s="49"/>
      <c r="W1705" s="49"/>
      <c r="X1705" s="49"/>
      <c r="Y1705" s="49"/>
      <c r="AA1705" s="49"/>
      <c r="AB1705" s="49"/>
      <c r="AC1705" s="49"/>
      <c r="AD1705" s="49"/>
      <c r="AE1705" s="49"/>
      <c r="AF1705" s="49"/>
      <c r="AG1705" s="49"/>
      <c r="AH1705" s="49"/>
      <c r="AI1705" s="49"/>
    </row>
    <row r="1706" spans="3:35" s="42" customFormat="1" ht="12.75">
      <c r="C1706" s="46"/>
      <c r="D1706" s="46"/>
      <c r="G1706" s="47"/>
      <c r="I1706" s="48"/>
      <c r="Q1706" s="49"/>
      <c r="R1706" s="49"/>
      <c r="S1706" s="49"/>
      <c r="T1706" s="49"/>
      <c r="U1706" s="49"/>
      <c r="V1706" s="49"/>
      <c r="W1706" s="49"/>
      <c r="X1706" s="49"/>
      <c r="Y1706" s="49"/>
      <c r="AA1706" s="49"/>
      <c r="AB1706" s="49"/>
      <c r="AC1706" s="49"/>
      <c r="AD1706" s="49"/>
      <c r="AE1706" s="49"/>
      <c r="AF1706" s="49"/>
      <c r="AG1706" s="49"/>
      <c r="AH1706" s="49"/>
      <c r="AI1706" s="49"/>
    </row>
    <row r="1707" spans="3:35" s="42" customFormat="1" ht="12.75">
      <c r="C1707" s="46"/>
      <c r="D1707" s="46"/>
      <c r="G1707" s="47"/>
      <c r="I1707" s="48"/>
      <c r="Q1707" s="49"/>
      <c r="R1707" s="49"/>
      <c r="S1707" s="49"/>
      <c r="T1707" s="49"/>
      <c r="U1707" s="49"/>
      <c r="V1707" s="49"/>
      <c r="W1707" s="49"/>
      <c r="X1707" s="49"/>
      <c r="Y1707" s="49"/>
      <c r="AA1707" s="49"/>
      <c r="AB1707" s="49"/>
      <c r="AC1707" s="49"/>
      <c r="AD1707" s="49"/>
      <c r="AE1707" s="49"/>
      <c r="AF1707" s="49"/>
      <c r="AG1707" s="49"/>
      <c r="AH1707" s="49"/>
      <c r="AI1707" s="49"/>
    </row>
    <row r="1708" spans="3:35" s="42" customFormat="1" ht="12.75">
      <c r="C1708" s="46"/>
      <c r="D1708" s="46"/>
      <c r="G1708" s="47"/>
      <c r="I1708" s="48"/>
      <c r="Q1708" s="49"/>
      <c r="R1708" s="49"/>
      <c r="S1708" s="49"/>
      <c r="T1708" s="49"/>
      <c r="U1708" s="49"/>
      <c r="V1708" s="49"/>
      <c r="W1708" s="49"/>
      <c r="X1708" s="49"/>
      <c r="Y1708" s="49"/>
      <c r="AA1708" s="49"/>
      <c r="AB1708" s="49"/>
      <c r="AC1708" s="49"/>
      <c r="AD1708" s="49"/>
      <c r="AE1708" s="49"/>
      <c r="AF1708" s="49"/>
      <c r="AG1708" s="49"/>
      <c r="AH1708" s="49"/>
      <c r="AI1708" s="49"/>
    </row>
    <row r="1709" spans="3:35" s="42" customFormat="1" ht="12.75">
      <c r="C1709" s="46"/>
      <c r="D1709" s="46"/>
      <c r="G1709" s="47"/>
      <c r="I1709" s="48"/>
      <c r="Q1709" s="49"/>
      <c r="R1709" s="49"/>
      <c r="S1709" s="49"/>
      <c r="T1709" s="49"/>
      <c r="U1709" s="49"/>
      <c r="V1709" s="49"/>
      <c r="W1709" s="49"/>
      <c r="X1709" s="49"/>
      <c r="Y1709" s="49"/>
      <c r="AA1709" s="49"/>
      <c r="AB1709" s="49"/>
      <c r="AC1709" s="49"/>
      <c r="AD1709" s="49"/>
      <c r="AE1709" s="49"/>
      <c r="AF1709" s="49"/>
      <c r="AG1709" s="49"/>
      <c r="AH1709" s="49"/>
      <c r="AI1709" s="49"/>
    </row>
    <row r="1710" spans="3:35" s="42" customFormat="1" ht="12.75">
      <c r="C1710" s="46"/>
      <c r="D1710" s="46"/>
      <c r="G1710" s="47"/>
      <c r="I1710" s="48"/>
      <c r="Q1710" s="49"/>
      <c r="R1710" s="49"/>
      <c r="S1710" s="49"/>
      <c r="T1710" s="49"/>
      <c r="U1710" s="49"/>
      <c r="V1710" s="49"/>
      <c r="W1710" s="49"/>
      <c r="X1710" s="49"/>
      <c r="Y1710" s="49"/>
      <c r="AA1710" s="49"/>
      <c r="AB1710" s="49"/>
      <c r="AC1710" s="49"/>
      <c r="AD1710" s="49"/>
      <c r="AE1710" s="49"/>
      <c r="AF1710" s="49"/>
      <c r="AG1710" s="49"/>
      <c r="AH1710" s="49"/>
      <c r="AI1710" s="49"/>
    </row>
    <row r="1711" spans="3:35" s="42" customFormat="1" ht="12.75">
      <c r="C1711" s="46"/>
      <c r="D1711" s="46"/>
      <c r="G1711" s="47"/>
      <c r="I1711" s="48"/>
      <c r="Q1711" s="49"/>
      <c r="R1711" s="49"/>
      <c r="S1711" s="49"/>
      <c r="T1711" s="49"/>
      <c r="U1711" s="49"/>
      <c r="V1711" s="49"/>
      <c r="W1711" s="49"/>
      <c r="X1711" s="49"/>
      <c r="Y1711" s="49"/>
      <c r="AA1711" s="49"/>
      <c r="AB1711" s="49"/>
      <c r="AC1711" s="49"/>
      <c r="AD1711" s="49"/>
      <c r="AE1711" s="49"/>
      <c r="AF1711" s="49"/>
      <c r="AG1711" s="49"/>
      <c r="AH1711" s="49"/>
      <c r="AI1711" s="49"/>
    </row>
    <row r="1712" spans="3:35" s="42" customFormat="1" ht="12.75">
      <c r="C1712" s="46"/>
      <c r="D1712" s="46"/>
      <c r="G1712" s="47"/>
      <c r="I1712" s="48"/>
      <c r="Q1712" s="49"/>
      <c r="R1712" s="49"/>
      <c r="S1712" s="49"/>
      <c r="T1712" s="49"/>
      <c r="U1712" s="49"/>
      <c r="V1712" s="49"/>
      <c r="W1712" s="49"/>
      <c r="X1712" s="49"/>
      <c r="Y1712" s="49"/>
      <c r="AA1712" s="49"/>
      <c r="AB1712" s="49"/>
      <c r="AC1712" s="49"/>
      <c r="AD1712" s="49"/>
      <c r="AE1712" s="49"/>
      <c r="AF1712" s="49"/>
      <c r="AG1712" s="49"/>
      <c r="AH1712" s="49"/>
      <c r="AI1712" s="49"/>
    </row>
    <row r="1713" spans="3:35" s="42" customFormat="1" ht="12.75">
      <c r="C1713" s="46"/>
      <c r="D1713" s="46"/>
      <c r="G1713" s="47"/>
      <c r="I1713" s="48"/>
      <c r="Q1713" s="49"/>
      <c r="R1713" s="49"/>
      <c r="S1713" s="49"/>
      <c r="T1713" s="49"/>
      <c r="U1713" s="49"/>
      <c r="V1713" s="49"/>
      <c r="W1713" s="49"/>
      <c r="X1713" s="49"/>
      <c r="Y1713" s="49"/>
      <c r="AA1713" s="49"/>
      <c r="AB1713" s="49"/>
      <c r="AC1713" s="49"/>
      <c r="AD1713" s="49"/>
      <c r="AE1713" s="49"/>
      <c r="AF1713" s="49"/>
      <c r="AG1713" s="49"/>
      <c r="AH1713" s="49"/>
      <c r="AI1713" s="49"/>
    </row>
    <row r="1714" spans="3:35" s="42" customFormat="1" ht="12.75">
      <c r="C1714" s="46"/>
      <c r="D1714" s="46"/>
      <c r="G1714" s="47"/>
      <c r="I1714" s="48"/>
      <c r="Q1714" s="49"/>
      <c r="R1714" s="49"/>
      <c r="S1714" s="49"/>
      <c r="T1714" s="49"/>
      <c r="U1714" s="49"/>
      <c r="V1714" s="49"/>
      <c r="W1714" s="49"/>
      <c r="X1714" s="49"/>
      <c r="Y1714" s="49"/>
      <c r="AA1714" s="49"/>
      <c r="AB1714" s="49"/>
      <c r="AC1714" s="49"/>
      <c r="AD1714" s="49"/>
      <c r="AE1714" s="49"/>
      <c r="AF1714" s="49"/>
      <c r="AG1714" s="49"/>
      <c r="AH1714" s="49"/>
      <c r="AI1714" s="49"/>
    </row>
    <row r="1715" spans="3:35" s="42" customFormat="1" ht="12.75">
      <c r="C1715" s="46"/>
      <c r="D1715" s="46"/>
      <c r="G1715" s="47"/>
      <c r="I1715" s="48"/>
      <c r="Q1715" s="49"/>
      <c r="R1715" s="49"/>
      <c r="S1715" s="49"/>
      <c r="T1715" s="49"/>
      <c r="U1715" s="49"/>
      <c r="V1715" s="49"/>
      <c r="W1715" s="49"/>
      <c r="X1715" s="49"/>
      <c r="Y1715" s="49"/>
      <c r="AA1715" s="49"/>
      <c r="AB1715" s="49"/>
      <c r="AC1715" s="49"/>
      <c r="AD1715" s="49"/>
      <c r="AE1715" s="49"/>
      <c r="AF1715" s="49"/>
      <c r="AG1715" s="49"/>
      <c r="AH1715" s="49"/>
      <c r="AI1715" s="49"/>
    </row>
    <row r="1716" spans="3:35" s="42" customFormat="1" ht="12.75">
      <c r="C1716" s="46"/>
      <c r="D1716" s="46"/>
      <c r="G1716" s="47"/>
      <c r="I1716" s="48"/>
      <c r="Q1716" s="49"/>
      <c r="R1716" s="49"/>
      <c r="S1716" s="49"/>
      <c r="T1716" s="49"/>
      <c r="U1716" s="49"/>
      <c r="V1716" s="49"/>
      <c r="W1716" s="49"/>
      <c r="X1716" s="49"/>
      <c r="Y1716" s="49"/>
      <c r="AA1716" s="49"/>
      <c r="AB1716" s="49"/>
      <c r="AC1716" s="49"/>
      <c r="AD1716" s="49"/>
      <c r="AE1716" s="49"/>
      <c r="AF1716" s="49"/>
      <c r="AG1716" s="49"/>
      <c r="AH1716" s="49"/>
      <c r="AI1716" s="49"/>
    </row>
    <row r="1717" spans="3:35" s="42" customFormat="1" ht="12.75">
      <c r="C1717" s="46"/>
      <c r="D1717" s="46"/>
      <c r="G1717" s="47"/>
      <c r="I1717" s="48"/>
      <c r="Q1717" s="49"/>
      <c r="R1717" s="49"/>
      <c r="S1717" s="49"/>
      <c r="T1717" s="49"/>
      <c r="U1717" s="49"/>
      <c r="V1717" s="49"/>
      <c r="W1717" s="49"/>
      <c r="X1717" s="49"/>
      <c r="Y1717" s="49"/>
      <c r="AA1717" s="49"/>
      <c r="AB1717" s="49"/>
      <c r="AC1717" s="49"/>
      <c r="AD1717" s="49"/>
      <c r="AE1717" s="49"/>
      <c r="AF1717" s="49"/>
      <c r="AG1717" s="49"/>
      <c r="AH1717" s="49"/>
      <c r="AI1717" s="49"/>
    </row>
    <row r="1718" spans="3:35" s="42" customFormat="1" ht="12.75">
      <c r="C1718" s="46"/>
      <c r="D1718" s="46"/>
      <c r="G1718" s="47"/>
      <c r="I1718" s="48"/>
      <c r="Q1718" s="49"/>
      <c r="R1718" s="49"/>
      <c r="S1718" s="49"/>
      <c r="T1718" s="49"/>
      <c r="U1718" s="49"/>
      <c r="V1718" s="49"/>
      <c r="W1718" s="49"/>
      <c r="X1718" s="49"/>
      <c r="Y1718" s="49"/>
      <c r="AA1718" s="49"/>
      <c r="AB1718" s="49"/>
      <c r="AC1718" s="49"/>
      <c r="AD1718" s="49"/>
      <c r="AE1718" s="49"/>
      <c r="AF1718" s="49"/>
      <c r="AG1718" s="49"/>
      <c r="AH1718" s="49"/>
      <c r="AI1718" s="49"/>
    </row>
    <row r="1719" spans="3:35" s="42" customFormat="1" ht="12.75">
      <c r="C1719" s="46"/>
      <c r="D1719" s="46"/>
      <c r="G1719" s="47"/>
      <c r="I1719" s="48"/>
      <c r="Q1719" s="49"/>
      <c r="R1719" s="49"/>
      <c r="S1719" s="49"/>
      <c r="T1719" s="49"/>
      <c r="U1719" s="49"/>
      <c r="V1719" s="49"/>
      <c r="W1719" s="49"/>
      <c r="X1719" s="49"/>
      <c r="Y1719" s="49"/>
      <c r="AA1719" s="49"/>
      <c r="AB1719" s="49"/>
      <c r="AC1719" s="49"/>
      <c r="AD1719" s="49"/>
      <c r="AE1719" s="49"/>
      <c r="AF1719" s="49"/>
      <c r="AG1719" s="49"/>
      <c r="AH1719" s="49"/>
      <c r="AI1719" s="49"/>
    </row>
    <row r="1720" spans="3:35" s="42" customFormat="1" ht="12.75">
      <c r="C1720" s="46"/>
      <c r="D1720" s="46"/>
      <c r="G1720" s="47"/>
      <c r="I1720" s="48"/>
      <c r="Q1720" s="49"/>
      <c r="R1720" s="49"/>
      <c r="S1720" s="49"/>
      <c r="T1720" s="49"/>
      <c r="U1720" s="49"/>
      <c r="V1720" s="49"/>
      <c r="W1720" s="49"/>
      <c r="X1720" s="49"/>
      <c r="Y1720" s="49"/>
      <c r="AA1720" s="49"/>
      <c r="AB1720" s="49"/>
      <c r="AC1720" s="49"/>
      <c r="AD1720" s="49"/>
      <c r="AE1720" s="49"/>
      <c r="AF1720" s="49"/>
      <c r="AG1720" s="49"/>
      <c r="AH1720" s="49"/>
      <c r="AI1720" s="49"/>
    </row>
    <row r="1721" spans="3:35" s="42" customFormat="1" ht="12.75">
      <c r="C1721" s="46"/>
      <c r="D1721" s="46"/>
      <c r="G1721" s="47"/>
      <c r="I1721" s="48"/>
      <c r="Q1721" s="49"/>
      <c r="R1721" s="49"/>
      <c r="S1721" s="49"/>
      <c r="T1721" s="49"/>
      <c r="U1721" s="49"/>
      <c r="V1721" s="49"/>
      <c r="W1721" s="49"/>
      <c r="X1721" s="49"/>
      <c r="Y1721" s="49"/>
      <c r="AA1721" s="49"/>
      <c r="AB1721" s="49"/>
      <c r="AC1721" s="49"/>
      <c r="AD1721" s="49"/>
      <c r="AE1721" s="49"/>
      <c r="AF1721" s="49"/>
      <c r="AG1721" s="49"/>
      <c r="AH1721" s="49"/>
      <c r="AI1721" s="49"/>
    </row>
    <row r="1722" spans="3:35" s="42" customFormat="1" ht="12.75">
      <c r="C1722" s="46"/>
      <c r="D1722" s="46"/>
      <c r="G1722" s="47"/>
      <c r="I1722" s="48"/>
      <c r="Q1722" s="49"/>
      <c r="R1722" s="49"/>
      <c r="S1722" s="49"/>
      <c r="T1722" s="49"/>
      <c r="U1722" s="49"/>
      <c r="V1722" s="49"/>
      <c r="W1722" s="49"/>
      <c r="X1722" s="49"/>
      <c r="Y1722" s="49"/>
      <c r="AA1722" s="49"/>
      <c r="AB1722" s="49"/>
      <c r="AC1722" s="49"/>
      <c r="AD1722" s="49"/>
      <c r="AE1722" s="49"/>
      <c r="AF1722" s="49"/>
      <c r="AG1722" s="49"/>
      <c r="AH1722" s="49"/>
      <c r="AI1722" s="49"/>
    </row>
    <row r="1723" spans="3:35" s="42" customFormat="1" ht="12.75">
      <c r="C1723" s="46"/>
      <c r="D1723" s="46"/>
      <c r="G1723" s="47"/>
      <c r="I1723" s="48"/>
      <c r="Q1723" s="49"/>
      <c r="R1723" s="49"/>
      <c r="S1723" s="49"/>
      <c r="T1723" s="49"/>
      <c r="U1723" s="49"/>
      <c r="V1723" s="49"/>
      <c r="W1723" s="49"/>
      <c r="X1723" s="49"/>
      <c r="Y1723" s="49"/>
      <c r="AA1723" s="49"/>
      <c r="AB1723" s="49"/>
      <c r="AC1723" s="49"/>
      <c r="AD1723" s="49"/>
      <c r="AE1723" s="49"/>
      <c r="AF1723" s="49"/>
      <c r="AG1723" s="49"/>
      <c r="AH1723" s="49"/>
      <c r="AI1723" s="49"/>
    </row>
    <row r="1724" spans="3:35" s="42" customFormat="1" ht="12.75">
      <c r="C1724" s="46"/>
      <c r="D1724" s="46"/>
      <c r="G1724" s="47"/>
      <c r="I1724" s="48"/>
      <c r="Q1724" s="49"/>
      <c r="R1724" s="49"/>
      <c r="S1724" s="49"/>
      <c r="T1724" s="49"/>
      <c r="U1724" s="49"/>
      <c r="V1724" s="49"/>
      <c r="W1724" s="49"/>
      <c r="X1724" s="49"/>
      <c r="Y1724" s="49"/>
      <c r="AA1724" s="49"/>
      <c r="AB1724" s="49"/>
      <c r="AC1724" s="49"/>
      <c r="AD1724" s="49"/>
      <c r="AE1724" s="49"/>
      <c r="AF1724" s="49"/>
      <c r="AG1724" s="49"/>
      <c r="AH1724" s="49"/>
      <c r="AI1724" s="49"/>
    </row>
    <row r="1725" spans="3:35" s="42" customFormat="1" ht="12.75">
      <c r="C1725" s="46"/>
      <c r="D1725" s="46"/>
      <c r="G1725" s="47"/>
      <c r="I1725" s="48"/>
      <c r="Q1725" s="49"/>
      <c r="R1725" s="49"/>
      <c r="S1725" s="49"/>
      <c r="T1725" s="49"/>
      <c r="U1725" s="49"/>
      <c r="V1725" s="49"/>
      <c r="W1725" s="49"/>
      <c r="X1725" s="49"/>
      <c r="Y1725" s="49"/>
      <c r="AA1725" s="49"/>
      <c r="AB1725" s="49"/>
      <c r="AC1725" s="49"/>
      <c r="AD1725" s="49"/>
      <c r="AE1725" s="49"/>
      <c r="AF1725" s="49"/>
      <c r="AG1725" s="49"/>
      <c r="AH1725" s="49"/>
      <c r="AI1725" s="49"/>
    </row>
    <row r="1726" spans="3:35" s="42" customFormat="1" ht="12.75">
      <c r="C1726" s="46"/>
      <c r="D1726" s="46"/>
      <c r="G1726" s="47"/>
      <c r="I1726" s="48"/>
      <c r="Q1726" s="49"/>
      <c r="R1726" s="49"/>
      <c r="S1726" s="49"/>
      <c r="T1726" s="49"/>
      <c r="U1726" s="49"/>
      <c r="V1726" s="49"/>
      <c r="W1726" s="49"/>
      <c r="X1726" s="49"/>
      <c r="Y1726" s="49"/>
      <c r="AA1726" s="49"/>
      <c r="AB1726" s="49"/>
      <c r="AC1726" s="49"/>
      <c r="AD1726" s="49"/>
      <c r="AE1726" s="49"/>
      <c r="AF1726" s="49"/>
      <c r="AG1726" s="49"/>
      <c r="AH1726" s="49"/>
      <c r="AI1726" s="49"/>
    </row>
    <row r="1727" spans="3:35" s="42" customFormat="1" ht="12.75">
      <c r="C1727" s="46"/>
      <c r="D1727" s="46"/>
      <c r="G1727" s="47"/>
      <c r="I1727" s="48"/>
      <c r="Q1727" s="49"/>
      <c r="R1727" s="49"/>
      <c r="S1727" s="49"/>
      <c r="T1727" s="49"/>
      <c r="U1727" s="49"/>
      <c r="V1727" s="49"/>
      <c r="W1727" s="49"/>
      <c r="X1727" s="49"/>
      <c r="Y1727" s="49"/>
      <c r="AA1727" s="49"/>
      <c r="AB1727" s="49"/>
      <c r="AC1727" s="49"/>
      <c r="AD1727" s="49"/>
      <c r="AE1727" s="49"/>
      <c r="AF1727" s="49"/>
      <c r="AG1727" s="49"/>
      <c r="AH1727" s="49"/>
      <c r="AI1727" s="49"/>
    </row>
    <row r="1728" spans="3:35" s="42" customFormat="1" ht="12.75">
      <c r="C1728" s="46"/>
      <c r="D1728" s="46"/>
      <c r="G1728" s="47"/>
      <c r="I1728" s="48"/>
      <c r="Q1728" s="49"/>
      <c r="R1728" s="49"/>
      <c r="S1728" s="49"/>
      <c r="T1728" s="49"/>
      <c r="U1728" s="49"/>
      <c r="V1728" s="49"/>
      <c r="W1728" s="49"/>
      <c r="X1728" s="49"/>
      <c r="Y1728" s="49"/>
      <c r="AA1728" s="49"/>
      <c r="AB1728" s="49"/>
      <c r="AC1728" s="49"/>
      <c r="AD1728" s="49"/>
      <c r="AE1728" s="49"/>
      <c r="AF1728" s="49"/>
      <c r="AG1728" s="49"/>
      <c r="AH1728" s="49"/>
      <c r="AI1728" s="49"/>
    </row>
    <row r="1729" spans="3:35" s="42" customFormat="1" ht="12.75">
      <c r="C1729" s="46"/>
      <c r="D1729" s="46"/>
      <c r="G1729" s="47"/>
      <c r="I1729" s="48"/>
      <c r="Q1729" s="49"/>
      <c r="R1729" s="49"/>
      <c r="S1729" s="49"/>
      <c r="T1729" s="49"/>
      <c r="U1729" s="49"/>
      <c r="V1729" s="49"/>
      <c r="W1729" s="49"/>
      <c r="X1729" s="49"/>
      <c r="Y1729" s="49"/>
      <c r="AA1729" s="49"/>
      <c r="AB1729" s="49"/>
      <c r="AC1729" s="49"/>
      <c r="AD1729" s="49"/>
      <c r="AE1729" s="49"/>
      <c r="AF1729" s="49"/>
      <c r="AG1729" s="49"/>
      <c r="AH1729" s="49"/>
      <c r="AI1729" s="49"/>
    </row>
    <row r="1730" spans="3:35" s="42" customFormat="1" ht="12.75">
      <c r="C1730" s="46"/>
      <c r="D1730" s="46"/>
      <c r="G1730" s="47"/>
      <c r="I1730" s="48"/>
      <c r="Q1730" s="49"/>
      <c r="R1730" s="49"/>
      <c r="S1730" s="49"/>
      <c r="T1730" s="49"/>
      <c r="U1730" s="49"/>
      <c r="V1730" s="49"/>
      <c r="W1730" s="49"/>
      <c r="X1730" s="49"/>
      <c r="Y1730" s="49"/>
      <c r="AA1730" s="49"/>
      <c r="AB1730" s="49"/>
      <c r="AC1730" s="49"/>
      <c r="AD1730" s="49"/>
      <c r="AE1730" s="49"/>
      <c r="AF1730" s="49"/>
      <c r="AG1730" s="49"/>
      <c r="AH1730" s="49"/>
      <c r="AI1730" s="49"/>
    </row>
    <row r="1731" spans="3:35" s="42" customFormat="1" ht="12.75">
      <c r="C1731" s="46"/>
      <c r="D1731" s="46"/>
      <c r="G1731" s="47"/>
      <c r="I1731" s="48"/>
      <c r="Q1731" s="49"/>
      <c r="R1731" s="49"/>
      <c r="S1731" s="49"/>
      <c r="T1731" s="49"/>
      <c r="U1731" s="49"/>
      <c r="V1731" s="49"/>
      <c r="W1731" s="49"/>
      <c r="X1731" s="49"/>
      <c r="Y1731" s="49"/>
      <c r="AA1731" s="49"/>
      <c r="AB1731" s="49"/>
      <c r="AC1731" s="49"/>
      <c r="AD1731" s="49"/>
      <c r="AE1731" s="49"/>
      <c r="AF1731" s="49"/>
      <c r="AG1731" s="49"/>
      <c r="AH1731" s="49"/>
      <c r="AI1731" s="49"/>
    </row>
    <row r="1732" spans="3:35" s="42" customFormat="1" ht="12.75">
      <c r="C1732" s="46"/>
      <c r="D1732" s="46"/>
      <c r="G1732" s="47"/>
      <c r="I1732" s="48"/>
      <c r="Q1732" s="49"/>
      <c r="R1732" s="49"/>
      <c r="S1732" s="49"/>
      <c r="T1732" s="49"/>
      <c r="U1732" s="49"/>
      <c r="V1732" s="49"/>
      <c r="W1732" s="49"/>
      <c r="X1732" s="49"/>
      <c r="Y1732" s="49"/>
      <c r="AA1732" s="49"/>
      <c r="AB1732" s="49"/>
      <c r="AC1732" s="49"/>
      <c r="AD1732" s="49"/>
      <c r="AE1732" s="49"/>
      <c r="AF1732" s="49"/>
      <c r="AG1732" s="49"/>
      <c r="AH1732" s="49"/>
      <c r="AI1732" s="49"/>
    </row>
    <row r="1733" spans="3:35" s="42" customFormat="1" ht="12.75">
      <c r="C1733" s="46"/>
      <c r="D1733" s="46"/>
      <c r="G1733" s="47"/>
      <c r="I1733" s="48"/>
      <c r="Q1733" s="49"/>
      <c r="R1733" s="49"/>
      <c r="S1733" s="49"/>
      <c r="T1733" s="49"/>
      <c r="U1733" s="49"/>
      <c r="V1733" s="49"/>
      <c r="W1733" s="49"/>
      <c r="X1733" s="49"/>
      <c r="Y1733" s="49"/>
      <c r="AA1733" s="49"/>
      <c r="AB1733" s="49"/>
      <c r="AC1733" s="49"/>
      <c r="AD1733" s="49"/>
      <c r="AE1733" s="49"/>
      <c r="AF1733" s="49"/>
      <c r="AG1733" s="49"/>
      <c r="AH1733" s="49"/>
      <c r="AI1733" s="49"/>
    </row>
    <row r="1734" spans="3:35" s="42" customFormat="1" ht="12.75">
      <c r="C1734" s="46"/>
      <c r="D1734" s="46"/>
      <c r="G1734" s="47"/>
      <c r="I1734" s="48"/>
      <c r="Q1734" s="49"/>
      <c r="R1734" s="49"/>
      <c r="S1734" s="49"/>
      <c r="T1734" s="49"/>
      <c r="U1734" s="49"/>
      <c r="V1734" s="49"/>
      <c r="W1734" s="49"/>
      <c r="X1734" s="49"/>
      <c r="Y1734" s="49"/>
      <c r="AA1734" s="49"/>
      <c r="AB1734" s="49"/>
      <c r="AC1734" s="49"/>
      <c r="AD1734" s="49"/>
      <c r="AE1734" s="49"/>
      <c r="AF1734" s="49"/>
      <c r="AG1734" s="49"/>
      <c r="AH1734" s="49"/>
      <c r="AI1734" s="49"/>
    </row>
    <row r="1735" spans="3:35" s="42" customFormat="1" ht="12.75">
      <c r="C1735" s="46"/>
      <c r="D1735" s="46"/>
      <c r="G1735" s="47"/>
      <c r="I1735" s="48"/>
      <c r="Q1735" s="49"/>
      <c r="R1735" s="49"/>
      <c r="S1735" s="49"/>
      <c r="T1735" s="49"/>
      <c r="U1735" s="49"/>
      <c r="V1735" s="49"/>
      <c r="W1735" s="49"/>
      <c r="X1735" s="49"/>
      <c r="Y1735" s="49"/>
      <c r="AA1735" s="49"/>
      <c r="AB1735" s="49"/>
      <c r="AC1735" s="49"/>
      <c r="AD1735" s="49"/>
      <c r="AE1735" s="49"/>
      <c r="AF1735" s="49"/>
      <c r="AG1735" s="49"/>
      <c r="AH1735" s="49"/>
      <c r="AI1735" s="49"/>
    </row>
    <row r="1736" spans="3:35" s="42" customFormat="1" ht="12.75">
      <c r="C1736" s="46"/>
      <c r="D1736" s="46"/>
      <c r="G1736" s="47"/>
      <c r="I1736" s="48"/>
      <c r="Q1736" s="49"/>
      <c r="R1736" s="49"/>
      <c r="S1736" s="49"/>
      <c r="T1736" s="49"/>
      <c r="U1736" s="49"/>
      <c r="V1736" s="49"/>
      <c r="W1736" s="49"/>
      <c r="X1736" s="49"/>
      <c r="Y1736" s="49"/>
      <c r="AA1736" s="49"/>
      <c r="AB1736" s="49"/>
      <c r="AC1736" s="49"/>
      <c r="AD1736" s="49"/>
      <c r="AE1736" s="49"/>
      <c r="AF1736" s="49"/>
      <c r="AG1736" s="49"/>
      <c r="AH1736" s="49"/>
      <c r="AI1736" s="49"/>
    </row>
    <row r="1737" spans="3:35" s="42" customFormat="1" ht="12.75">
      <c r="C1737" s="46"/>
      <c r="D1737" s="46"/>
      <c r="G1737" s="47"/>
      <c r="I1737" s="48"/>
      <c r="Q1737" s="49"/>
      <c r="R1737" s="49"/>
      <c r="S1737" s="49"/>
      <c r="T1737" s="49"/>
      <c r="U1737" s="49"/>
      <c r="V1737" s="49"/>
      <c r="W1737" s="49"/>
      <c r="X1737" s="49"/>
      <c r="Y1737" s="49"/>
      <c r="AA1737" s="49"/>
      <c r="AB1737" s="49"/>
      <c r="AC1737" s="49"/>
      <c r="AD1737" s="49"/>
      <c r="AE1737" s="49"/>
      <c r="AF1737" s="49"/>
      <c r="AG1737" s="49"/>
      <c r="AH1737" s="49"/>
      <c r="AI1737" s="49"/>
    </row>
    <row r="1738" spans="3:35" s="42" customFormat="1" ht="12.75">
      <c r="C1738" s="46"/>
      <c r="D1738" s="46"/>
      <c r="G1738" s="47"/>
      <c r="I1738" s="48"/>
      <c r="Q1738" s="49"/>
      <c r="R1738" s="49"/>
      <c r="S1738" s="49"/>
      <c r="T1738" s="49"/>
      <c r="U1738" s="49"/>
      <c r="V1738" s="49"/>
      <c r="W1738" s="49"/>
      <c r="X1738" s="49"/>
      <c r="Y1738" s="49"/>
      <c r="AA1738" s="49"/>
      <c r="AB1738" s="49"/>
      <c r="AC1738" s="49"/>
      <c r="AD1738" s="49"/>
      <c r="AE1738" s="49"/>
      <c r="AF1738" s="49"/>
      <c r="AG1738" s="49"/>
      <c r="AH1738" s="49"/>
      <c r="AI1738" s="49"/>
    </row>
    <row r="1739" spans="3:35" s="42" customFormat="1" ht="12.75">
      <c r="C1739" s="46"/>
      <c r="D1739" s="46"/>
      <c r="G1739" s="47"/>
      <c r="I1739" s="48"/>
      <c r="Q1739" s="49"/>
      <c r="R1739" s="49"/>
      <c r="S1739" s="49"/>
      <c r="T1739" s="49"/>
      <c r="U1739" s="49"/>
      <c r="V1739" s="49"/>
      <c r="W1739" s="49"/>
      <c r="X1739" s="49"/>
      <c r="Y1739" s="49"/>
      <c r="AA1739" s="49"/>
      <c r="AB1739" s="49"/>
      <c r="AC1739" s="49"/>
      <c r="AD1739" s="49"/>
      <c r="AE1739" s="49"/>
      <c r="AF1739" s="49"/>
      <c r="AG1739" s="49"/>
      <c r="AH1739" s="49"/>
      <c r="AI1739" s="49"/>
    </row>
    <row r="1740" spans="3:35" s="42" customFormat="1" ht="12.75">
      <c r="C1740" s="46"/>
      <c r="D1740" s="46"/>
      <c r="G1740" s="47"/>
      <c r="I1740" s="48"/>
      <c r="Q1740" s="49"/>
      <c r="R1740" s="49"/>
      <c r="S1740" s="49"/>
      <c r="T1740" s="49"/>
      <c r="U1740" s="49"/>
      <c r="V1740" s="49"/>
      <c r="W1740" s="49"/>
      <c r="X1740" s="49"/>
      <c r="Y1740" s="49"/>
      <c r="AA1740" s="49"/>
      <c r="AB1740" s="49"/>
      <c r="AC1740" s="49"/>
      <c r="AD1740" s="49"/>
      <c r="AE1740" s="49"/>
      <c r="AF1740" s="49"/>
      <c r="AG1740" s="49"/>
      <c r="AH1740" s="49"/>
      <c r="AI1740" s="49"/>
    </row>
    <row r="1741" spans="3:35" s="42" customFormat="1" ht="12.75">
      <c r="C1741" s="46"/>
      <c r="D1741" s="46"/>
      <c r="G1741" s="47"/>
      <c r="I1741" s="48"/>
      <c r="Q1741" s="49"/>
      <c r="R1741" s="49"/>
      <c r="S1741" s="49"/>
      <c r="T1741" s="49"/>
      <c r="U1741" s="49"/>
      <c r="V1741" s="49"/>
      <c r="W1741" s="49"/>
      <c r="X1741" s="49"/>
      <c r="Y1741" s="49"/>
      <c r="AA1741" s="49"/>
      <c r="AB1741" s="49"/>
      <c r="AC1741" s="49"/>
      <c r="AD1741" s="49"/>
      <c r="AE1741" s="49"/>
      <c r="AF1741" s="49"/>
      <c r="AG1741" s="49"/>
      <c r="AH1741" s="49"/>
      <c r="AI1741" s="49"/>
    </row>
    <row r="1742" spans="3:35" s="42" customFormat="1" ht="12.75">
      <c r="C1742" s="46"/>
      <c r="D1742" s="46"/>
      <c r="G1742" s="47"/>
      <c r="I1742" s="48"/>
      <c r="Q1742" s="49"/>
      <c r="R1742" s="49"/>
      <c r="S1742" s="49"/>
      <c r="T1742" s="49"/>
      <c r="U1742" s="49"/>
      <c r="V1742" s="49"/>
      <c r="W1742" s="49"/>
      <c r="X1742" s="49"/>
      <c r="Y1742" s="49"/>
      <c r="AA1742" s="49"/>
      <c r="AB1742" s="49"/>
      <c r="AC1742" s="49"/>
      <c r="AD1742" s="49"/>
      <c r="AE1742" s="49"/>
      <c r="AF1742" s="49"/>
      <c r="AG1742" s="49"/>
      <c r="AH1742" s="49"/>
      <c r="AI1742" s="49"/>
    </row>
    <row r="1743" spans="3:35" s="42" customFormat="1" ht="12.75">
      <c r="C1743" s="46"/>
      <c r="D1743" s="46"/>
      <c r="G1743" s="47"/>
      <c r="I1743" s="48"/>
      <c r="Q1743" s="49"/>
      <c r="R1743" s="49"/>
      <c r="S1743" s="49"/>
      <c r="T1743" s="49"/>
      <c r="U1743" s="49"/>
      <c r="V1743" s="49"/>
      <c r="W1743" s="49"/>
      <c r="X1743" s="49"/>
      <c r="Y1743" s="49"/>
      <c r="AA1743" s="49"/>
      <c r="AB1743" s="49"/>
      <c r="AC1743" s="49"/>
      <c r="AD1743" s="49"/>
      <c r="AE1743" s="49"/>
      <c r="AF1743" s="49"/>
      <c r="AG1743" s="49"/>
      <c r="AH1743" s="49"/>
      <c r="AI1743" s="49"/>
    </row>
    <row r="1744" spans="3:35" s="42" customFormat="1" ht="12.75">
      <c r="C1744" s="46"/>
      <c r="D1744" s="46"/>
      <c r="G1744" s="47"/>
      <c r="I1744" s="48"/>
      <c r="Q1744" s="49"/>
      <c r="R1744" s="49"/>
      <c r="S1744" s="49"/>
      <c r="T1744" s="49"/>
      <c r="U1744" s="49"/>
      <c r="V1744" s="49"/>
      <c r="W1744" s="49"/>
      <c r="X1744" s="49"/>
      <c r="Y1744" s="49"/>
      <c r="AA1744" s="49"/>
      <c r="AB1744" s="49"/>
      <c r="AC1744" s="49"/>
      <c r="AD1744" s="49"/>
      <c r="AE1744" s="49"/>
      <c r="AF1744" s="49"/>
      <c r="AG1744" s="49"/>
      <c r="AH1744" s="49"/>
      <c r="AI1744" s="49"/>
    </row>
    <row r="1745" spans="3:35" s="42" customFormat="1" ht="12.75">
      <c r="C1745" s="46"/>
      <c r="D1745" s="46"/>
      <c r="G1745" s="47"/>
      <c r="I1745" s="48"/>
      <c r="Q1745" s="49"/>
      <c r="R1745" s="49"/>
      <c r="S1745" s="49"/>
      <c r="T1745" s="49"/>
      <c r="U1745" s="49"/>
      <c r="V1745" s="49"/>
      <c r="W1745" s="49"/>
      <c r="X1745" s="49"/>
      <c r="Y1745" s="49"/>
      <c r="AA1745" s="49"/>
      <c r="AB1745" s="49"/>
      <c r="AC1745" s="49"/>
      <c r="AD1745" s="49"/>
      <c r="AE1745" s="49"/>
      <c r="AF1745" s="49"/>
      <c r="AG1745" s="49"/>
      <c r="AH1745" s="49"/>
      <c r="AI1745" s="49"/>
    </row>
    <row r="1746" spans="3:35" s="42" customFormat="1" ht="12.75">
      <c r="C1746" s="46"/>
      <c r="D1746" s="46"/>
      <c r="G1746" s="47"/>
      <c r="I1746" s="48"/>
      <c r="Q1746" s="49"/>
      <c r="R1746" s="49"/>
      <c r="S1746" s="49"/>
      <c r="T1746" s="49"/>
      <c r="U1746" s="49"/>
      <c r="V1746" s="49"/>
      <c r="W1746" s="49"/>
      <c r="X1746" s="49"/>
      <c r="Y1746" s="49"/>
      <c r="AA1746" s="49"/>
      <c r="AB1746" s="49"/>
      <c r="AC1746" s="49"/>
      <c r="AD1746" s="49"/>
      <c r="AE1746" s="49"/>
      <c r="AF1746" s="49"/>
      <c r="AG1746" s="49"/>
      <c r="AH1746" s="49"/>
      <c r="AI1746" s="49"/>
    </row>
    <row r="1747" spans="3:35" s="42" customFormat="1" ht="12.75">
      <c r="C1747" s="46"/>
      <c r="D1747" s="46"/>
      <c r="G1747" s="47"/>
      <c r="I1747" s="48"/>
      <c r="Q1747" s="49"/>
      <c r="R1747" s="49"/>
      <c r="S1747" s="49"/>
      <c r="T1747" s="49"/>
      <c r="U1747" s="49"/>
      <c r="V1747" s="49"/>
      <c r="W1747" s="49"/>
      <c r="X1747" s="49"/>
      <c r="Y1747" s="49"/>
      <c r="AA1747" s="49"/>
      <c r="AB1747" s="49"/>
      <c r="AC1747" s="49"/>
      <c r="AD1747" s="49"/>
      <c r="AE1747" s="49"/>
      <c r="AF1747" s="49"/>
      <c r="AG1747" s="49"/>
      <c r="AH1747" s="49"/>
      <c r="AI1747" s="49"/>
    </row>
    <row r="1748" spans="3:35" s="42" customFormat="1" ht="12.75">
      <c r="C1748" s="46"/>
      <c r="D1748" s="46"/>
      <c r="G1748" s="47"/>
      <c r="I1748" s="48"/>
      <c r="Q1748" s="49"/>
      <c r="R1748" s="49"/>
      <c r="S1748" s="49"/>
      <c r="T1748" s="49"/>
      <c r="U1748" s="49"/>
      <c r="V1748" s="49"/>
      <c r="W1748" s="49"/>
      <c r="X1748" s="49"/>
      <c r="Y1748" s="49"/>
      <c r="AA1748" s="49"/>
      <c r="AB1748" s="49"/>
      <c r="AC1748" s="49"/>
      <c r="AD1748" s="49"/>
      <c r="AE1748" s="49"/>
      <c r="AF1748" s="49"/>
      <c r="AG1748" s="49"/>
      <c r="AH1748" s="49"/>
      <c r="AI1748" s="49"/>
    </row>
    <row r="1749" spans="3:35" s="42" customFormat="1" ht="12.75">
      <c r="C1749" s="46"/>
      <c r="D1749" s="46"/>
      <c r="G1749" s="47"/>
      <c r="I1749" s="48"/>
      <c r="Q1749" s="49"/>
      <c r="R1749" s="49"/>
      <c r="S1749" s="49"/>
      <c r="T1749" s="49"/>
      <c r="U1749" s="49"/>
      <c r="V1749" s="49"/>
      <c r="W1749" s="49"/>
      <c r="X1749" s="49"/>
      <c r="Y1749" s="49"/>
      <c r="AA1749" s="49"/>
      <c r="AB1749" s="49"/>
      <c r="AC1749" s="49"/>
      <c r="AD1749" s="49"/>
      <c r="AE1749" s="49"/>
      <c r="AF1749" s="49"/>
      <c r="AG1749" s="49"/>
      <c r="AH1749" s="49"/>
      <c r="AI1749" s="49"/>
    </row>
    <row r="1750" spans="3:35" s="42" customFormat="1" ht="12.75">
      <c r="C1750" s="46"/>
      <c r="D1750" s="46"/>
      <c r="G1750" s="47"/>
      <c r="I1750" s="48"/>
      <c r="Q1750" s="49"/>
      <c r="R1750" s="49"/>
      <c r="S1750" s="49"/>
      <c r="T1750" s="49"/>
      <c r="U1750" s="49"/>
      <c r="V1750" s="49"/>
      <c r="W1750" s="49"/>
      <c r="X1750" s="49"/>
      <c r="Y1750" s="49"/>
      <c r="AA1750" s="49"/>
      <c r="AB1750" s="49"/>
      <c r="AC1750" s="49"/>
      <c r="AD1750" s="49"/>
      <c r="AE1750" s="49"/>
      <c r="AF1750" s="49"/>
      <c r="AG1750" s="49"/>
      <c r="AH1750" s="49"/>
      <c r="AI1750" s="49"/>
    </row>
    <row r="1751" spans="3:35" s="42" customFormat="1" ht="12.75">
      <c r="C1751" s="46"/>
      <c r="D1751" s="46"/>
      <c r="G1751" s="47"/>
      <c r="I1751" s="48"/>
      <c r="Q1751" s="49"/>
      <c r="R1751" s="49"/>
      <c r="S1751" s="49"/>
      <c r="T1751" s="49"/>
      <c r="U1751" s="49"/>
      <c r="V1751" s="49"/>
      <c r="W1751" s="49"/>
      <c r="X1751" s="49"/>
      <c r="Y1751" s="49"/>
      <c r="AA1751" s="49"/>
      <c r="AB1751" s="49"/>
      <c r="AC1751" s="49"/>
      <c r="AD1751" s="49"/>
      <c r="AE1751" s="49"/>
      <c r="AF1751" s="49"/>
      <c r="AG1751" s="49"/>
      <c r="AH1751" s="49"/>
      <c r="AI1751" s="49"/>
    </row>
    <row r="1752" spans="3:35" s="42" customFormat="1" ht="12.75">
      <c r="C1752" s="46"/>
      <c r="D1752" s="46"/>
      <c r="G1752" s="47"/>
      <c r="I1752" s="48"/>
      <c r="Q1752" s="49"/>
      <c r="R1752" s="49"/>
      <c r="S1752" s="49"/>
      <c r="T1752" s="49"/>
      <c r="U1752" s="49"/>
      <c r="V1752" s="49"/>
      <c r="W1752" s="49"/>
      <c r="X1752" s="49"/>
      <c r="Y1752" s="49"/>
      <c r="AA1752" s="49"/>
      <c r="AB1752" s="49"/>
      <c r="AC1752" s="49"/>
      <c r="AD1752" s="49"/>
      <c r="AE1752" s="49"/>
      <c r="AF1752" s="49"/>
      <c r="AG1752" s="49"/>
      <c r="AH1752" s="49"/>
      <c r="AI1752" s="49"/>
    </row>
    <row r="1753" spans="3:35" s="42" customFormat="1" ht="12.75">
      <c r="C1753" s="46"/>
      <c r="D1753" s="46"/>
      <c r="G1753" s="47"/>
      <c r="I1753" s="48"/>
      <c r="Q1753" s="49"/>
      <c r="R1753" s="49"/>
      <c r="S1753" s="49"/>
      <c r="T1753" s="49"/>
      <c r="U1753" s="49"/>
      <c r="V1753" s="49"/>
      <c r="W1753" s="49"/>
      <c r="X1753" s="49"/>
      <c r="Y1753" s="49"/>
      <c r="AA1753" s="49"/>
      <c r="AB1753" s="49"/>
      <c r="AC1753" s="49"/>
      <c r="AD1753" s="49"/>
      <c r="AE1753" s="49"/>
      <c r="AF1753" s="49"/>
      <c r="AG1753" s="49"/>
      <c r="AH1753" s="49"/>
      <c r="AI1753" s="49"/>
    </row>
    <row r="1754" spans="3:35" s="42" customFormat="1" ht="12.75">
      <c r="C1754" s="46"/>
      <c r="D1754" s="46"/>
      <c r="G1754" s="47"/>
      <c r="I1754" s="48"/>
      <c r="Q1754" s="49"/>
      <c r="R1754" s="49"/>
      <c r="S1754" s="49"/>
      <c r="T1754" s="49"/>
      <c r="U1754" s="49"/>
      <c r="V1754" s="49"/>
      <c r="W1754" s="49"/>
      <c r="X1754" s="49"/>
      <c r="Y1754" s="49"/>
      <c r="AA1754" s="49"/>
      <c r="AB1754" s="49"/>
      <c r="AC1754" s="49"/>
      <c r="AD1754" s="49"/>
      <c r="AE1754" s="49"/>
      <c r="AF1754" s="49"/>
      <c r="AG1754" s="49"/>
      <c r="AH1754" s="49"/>
      <c r="AI1754" s="49"/>
    </row>
    <row r="1755" spans="3:35" s="42" customFormat="1" ht="12.75">
      <c r="C1755" s="46"/>
      <c r="D1755" s="46"/>
      <c r="G1755" s="47"/>
      <c r="I1755" s="48"/>
      <c r="Q1755" s="49"/>
      <c r="R1755" s="49"/>
      <c r="S1755" s="49"/>
      <c r="T1755" s="49"/>
      <c r="U1755" s="49"/>
      <c r="V1755" s="49"/>
      <c r="W1755" s="49"/>
      <c r="X1755" s="49"/>
      <c r="Y1755" s="49"/>
      <c r="AA1755" s="49"/>
      <c r="AB1755" s="49"/>
      <c r="AC1755" s="49"/>
      <c r="AD1755" s="49"/>
      <c r="AE1755" s="49"/>
      <c r="AF1755" s="49"/>
      <c r="AG1755" s="49"/>
      <c r="AH1755" s="49"/>
      <c r="AI1755" s="49"/>
    </row>
    <row r="1756" spans="3:35" s="42" customFormat="1" ht="12.75">
      <c r="C1756" s="46"/>
      <c r="D1756" s="46"/>
      <c r="G1756" s="47"/>
      <c r="I1756" s="48"/>
      <c r="Q1756" s="49"/>
      <c r="R1756" s="49"/>
      <c r="S1756" s="49"/>
      <c r="T1756" s="49"/>
      <c r="U1756" s="49"/>
      <c r="V1756" s="49"/>
      <c r="W1756" s="49"/>
      <c r="X1756" s="49"/>
      <c r="Y1756" s="49"/>
      <c r="AA1756" s="49"/>
      <c r="AB1756" s="49"/>
      <c r="AC1756" s="49"/>
      <c r="AD1756" s="49"/>
      <c r="AE1756" s="49"/>
      <c r="AF1756" s="49"/>
      <c r="AG1756" s="49"/>
      <c r="AH1756" s="49"/>
      <c r="AI1756" s="49"/>
    </row>
    <row r="1757" spans="3:35" s="42" customFormat="1" ht="12.75">
      <c r="C1757" s="46"/>
      <c r="D1757" s="46"/>
      <c r="G1757" s="47"/>
      <c r="I1757" s="48"/>
      <c r="Q1757" s="49"/>
      <c r="R1757" s="49"/>
      <c r="S1757" s="49"/>
      <c r="T1757" s="49"/>
      <c r="U1757" s="49"/>
      <c r="V1757" s="49"/>
      <c r="W1757" s="49"/>
      <c r="X1757" s="49"/>
      <c r="Y1757" s="49"/>
      <c r="AA1757" s="49"/>
      <c r="AB1757" s="49"/>
      <c r="AC1757" s="49"/>
      <c r="AD1757" s="49"/>
      <c r="AE1757" s="49"/>
      <c r="AF1757" s="49"/>
      <c r="AG1757" s="49"/>
      <c r="AH1757" s="49"/>
      <c r="AI1757" s="49"/>
    </row>
    <row r="1758" spans="3:35" s="42" customFormat="1" ht="12.75">
      <c r="C1758" s="46"/>
      <c r="D1758" s="46"/>
      <c r="G1758" s="47"/>
      <c r="I1758" s="48"/>
      <c r="Q1758" s="49"/>
      <c r="R1758" s="49"/>
      <c r="S1758" s="49"/>
      <c r="T1758" s="49"/>
      <c r="U1758" s="49"/>
      <c r="V1758" s="49"/>
      <c r="W1758" s="49"/>
      <c r="X1758" s="49"/>
      <c r="Y1758" s="49"/>
      <c r="AA1758" s="49"/>
      <c r="AB1758" s="49"/>
      <c r="AC1758" s="49"/>
      <c r="AD1758" s="49"/>
      <c r="AE1758" s="49"/>
      <c r="AF1758" s="49"/>
      <c r="AG1758" s="49"/>
      <c r="AH1758" s="49"/>
      <c r="AI1758" s="49"/>
    </row>
    <row r="1759" spans="3:35" s="42" customFormat="1" ht="12.75">
      <c r="C1759" s="46"/>
      <c r="D1759" s="46"/>
      <c r="G1759" s="47"/>
      <c r="I1759" s="48"/>
      <c r="Q1759" s="49"/>
      <c r="R1759" s="49"/>
      <c r="S1759" s="49"/>
      <c r="T1759" s="49"/>
      <c r="U1759" s="49"/>
      <c r="V1759" s="49"/>
      <c r="W1759" s="49"/>
      <c r="X1759" s="49"/>
      <c r="Y1759" s="49"/>
      <c r="AA1759" s="49"/>
      <c r="AB1759" s="49"/>
      <c r="AC1759" s="49"/>
      <c r="AD1759" s="49"/>
      <c r="AE1759" s="49"/>
      <c r="AF1759" s="49"/>
      <c r="AG1759" s="49"/>
      <c r="AH1759" s="49"/>
      <c r="AI1759" s="49"/>
    </row>
    <row r="1760" spans="3:35" s="42" customFormat="1" ht="12.75">
      <c r="C1760" s="46"/>
      <c r="D1760" s="46"/>
      <c r="G1760" s="47"/>
      <c r="I1760" s="48"/>
      <c r="Q1760" s="49"/>
      <c r="R1760" s="49"/>
      <c r="S1760" s="49"/>
      <c r="T1760" s="49"/>
      <c r="U1760" s="49"/>
      <c r="V1760" s="49"/>
      <c r="W1760" s="49"/>
      <c r="X1760" s="49"/>
      <c r="Y1760" s="49"/>
      <c r="AA1760" s="49"/>
      <c r="AB1760" s="49"/>
      <c r="AC1760" s="49"/>
      <c r="AD1760" s="49"/>
      <c r="AE1760" s="49"/>
      <c r="AF1760" s="49"/>
      <c r="AG1760" s="49"/>
      <c r="AH1760" s="49"/>
      <c r="AI1760" s="49"/>
    </row>
    <row r="1761" spans="3:35" s="42" customFormat="1" ht="12.75">
      <c r="C1761" s="46"/>
      <c r="D1761" s="46"/>
      <c r="G1761" s="47"/>
      <c r="I1761" s="48"/>
      <c r="Q1761" s="49"/>
      <c r="R1761" s="49"/>
      <c r="S1761" s="49"/>
      <c r="T1761" s="49"/>
      <c r="U1761" s="49"/>
      <c r="V1761" s="49"/>
      <c r="W1761" s="49"/>
      <c r="X1761" s="49"/>
      <c r="Y1761" s="49"/>
      <c r="AA1761" s="49"/>
      <c r="AB1761" s="49"/>
      <c r="AC1761" s="49"/>
      <c r="AD1761" s="49"/>
      <c r="AE1761" s="49"/>
      <c r="AF1761" s="49"/>
      <c r="AG1761" s="49"/>
      <c r="AH1761" s="49"/>
      <c r="AI1761" s="49"/>
    </row>
    <row r="1762" spans="3:35" s="42" customFormat="1" ht="12.75">
      <c r="C1762" s="46"/>
      <c r="D1762" s="46"/>
      <c r="G1762" s="47"/>
      <c r="I1762" s="48"/>
      <c r="Q1762" s="49"/>
      <c r="R1762" s="49"/>
      <c r="S1762" s="49"/>
      <c r="T1762" s="49"/>
      <c r="U1762" s="49"/>
      <c r="V1762" s="49"/>
      <c r="W1762" s="49"/>
      <c r="X1762" s="49"/>
      <c r="Y1762" s="49"/>
      <c r="AA1762" s="49"/>
      <c r="AB1762" s="49"/>
      <c r="AC1762" s="49"/>
      <c r="AD1762" s="49"/>
      <c r="AE1762" s="49"/>
      <c r="AF1762" s="49"/>
      <c r="AG1762" s="49"/>
      <c r="AH1762" s="49"/>
      <c r="AI1762" s="49"/>
    </row>
    <row r="1763" spans="3:35" s="42" customFormat="1" ht="12.75">
      <c r="C1763" s="46"/>
      <c r="D1763" s="46"/>
      <c r="G1763" s="47"/>
      <c r="I1763" s="48"/>
      <c r="Q1763" s="49"/>
      <c r="R1763" s="49"/>
      <c r="S1763" s="49"/>
      <c r="T1763" s="49"/>
      <c r="U1763" s="49"/>
      <c r="V1763" s="49"/>
      <c r="W1763" s="49"/>
      <c r="X1763" s="49"/>
      <c r="Y1763" s="49"/>
      <c r="AA1763" s="49"/>
      <c r="AB1763" s="49"/>
      <c r="AC1763" s="49"/>
      <c r="AD1763" s="49"/>
      <c r="AE1763" s="49"/>
      <c r="AF1763" s="49"/>
      <c r="AG1763" s="49"/>
      <c r="AH1763" s="49"/>
      <c r="AI1763" s="49"/>
    </row>
    <row r="1764" spans="3:35" s="42" customFormat="1" ht="12.75">
      <c r="C1764" s="46"/>
      <c r="D1764" s="46"/>
      <c r="G1764" s="47"/>
      <c r="I1764" s="48"/>
      <c r="Q1764" s="49"/>
      <c r="R1764" s="49"/>
      <c r="S1764" s="49"/>
      <c r="T1764" s="49"/>
      <c r="U1764" s="49"/>
      <c r="V1764" s="49"/>
      <c r="W1764" s="49"/>
      <c r="X1764" s="49"/>
      <c r="Y1764" s="49"/>
      <c r="AA1764" s="49"/>
      <c r="AB1764" s="49"/>
      <c r="AC1764" s="49"/>
      <c r="AD1764" s="49"/>
      <c r="AE1764" s="49"/>
      <c r="AF1764" s="49"/>
      <c r="AG1764" s="49"/>
      <c r="AH1764" s="49"/>
      <c r="AI1764" s="49"/>
    </row>
    <row r="1765" spans="3:35" s="42" customFormat="1" ht="12.75">
      <c r="C1765" s="46"/>
      <c r="D1765" s="46"/>
      <c r="G1765" s="47"/>
      <c r="I1765" s="48"/>
      <c r="Q1765" s="49"/>
      <c r="R1765" s="49"/>
      <c r="S1765" s="49"/>
      <c r="T1765" s="49"/>
      <c r="U1765" s="49"/>
      <c r="V1765" s="49"/>
      <c r="W1765" s="49"/>
      <c r="X1765" s="49"/>
      <c r="Y1765" s="49"/>
      <c r="AA1765" s="49"/>
      <c r="AB1765" s="49"/>
      <c r="AC1765" s="49"/>
      <c r="AD1765" s="49"/>
      <c r="AE1765" s="49"/>
      <c r="AF1765" s="49"/>
      <c r="AG1765" s="49"/>
      <c r="AH1765" s="49"/>
      <c r="AI1765" s="49"/>
    </row>
    <row r="1766" spans="3:35" s="42" customFormat="1" ht="12.75">
      <c r="C1766" s="46"/>
      <c r="D1766" s="46"/>
      <c r="G1766" s="47"/>
      <c r="I1766" s="48"/>
      <c r="Q1766" s="49"/>
      <c r="R1766" s="49"/>
      <c r="S1766" s="49"/>
      <c r="T1766" s="49"/>
      <c r="U1766" s="49"/>
      <c r="V1766" s="49"/>
      <c r="W1766" s="49"/>
      <c r="X1766" s="49"/>
      <c r="Y1766" s="49"/>
      <c r="AA1766" s="49"/>
      <c r="AB1766" s="49"/>
      <c r="AC1766" s="49"/>
      <c r="AD1766" s="49"/>
      <c r="AE1766" s="49"/>
      <c r="AF1766" s="49"/>
      <c r="AG1766" s="49"/>
      <c r="AH1766" s="49"/>
      <c r="AI1766" s="49"/>
    </row>
    <row r="1767" spans="3:35" s="42" customFormat="1" ht="12.75">
      <c r="C1767" s="46"/>
      <c r="D1767" s="46"/>
      <c r="G1767" s="47"/>
      <c r="I1767" s="48"/>
      <c r="Q1767" s="49"/>
      <c r="R1767" s="49"/>
      <c r="S1767" s="49"/>
      <c r="T1767" s="49"/>
      <c r="U1767" s="49"/>
      <c r="V1767" s="49"/>
      <c r="W1767" s="49"/>
      <c r="X1767" s="49"/>
      <c r="Y1767" s="49"/>
      <c r="AA1767" s="49"/>
      <c r="AB1767" s="49"/>
      <c r="AC1767" s="49"/>
      <c r="AD1767" s="49"/>
      <c r="AE1767" s="49"/>
      <c r="AF1767" s="49"/>
      <c r="AG1767" s="49"/>
      <c r="AH1767" s="49"/>
      <c r="AI1767" s="49"/>
    </row>
    <row r="1768" spans="3:35" s="42" customFormat="1" ht="12.75">
      <c r="C1768" s="46"/>
      <c r="D1768" s="46"/>
      <c r="G1768" s="47"/>
      <c r="I1768" s="48"/>
      <c r="Q1768" s="49"/>
      <c r="R1768" s="49"/>
      <c r="S1768" s="49"/>
      <c r="T1768" s="49"/>
      <c r="U1768" s="49"/>
      <c r="V1768" s="49"/>
      <c r="W1768" s="49"/>
      <c r="X1768" s="49"/>
      <c r="Y1768" s="49"/>
      <c r="AA1768" s="49"/>
      <c r="AB1768" s="49"/>
      <c r="AC1768" s="49"/>
      <c r="AD1768" s="49"/>
      <c r="AE1768" s="49"/>
      <c r="AF1768" s="49"/>
      <c r="AG1768" s="49"/>
      <c r="AH1768" s="49"/>
      <c r="AI1768" s="49"/>
    </row>
    <row r="1769" spans="3:35" s="42" customFormat="1" ht="12.75">
      <c r="C1769" s="46"/>
      <c r="D1769" s="46"/>
      <c r="G1769" s="47"/>
      <c r="I1769" s="48"/>
      <c r="Q1769" s="49"/>
      <c r="R1769" s="49"/>
      <c r="S1769" s="49"/>
      <c r="T1769" s="49"/>
      <c r="U1769" s="49"/>
      <c r="V1769" s="49"/>
      <c r="W1769" s="49"/>
      <c r="X1769" s="49"/>
      <c r="Y1769" s="49"/>
      <c r="AA1769" s="49"/>
      <c r="AB1769" s="49"/>
      <c r="AC1769" s="49"/>
      <c r="AD1769" s="49"/>
      <c r="AE1769" s="49"/>
      <c r="AF1769" s="49"/>
      <c r="AG1769" s="49"/>
      <c r="AH1769" s="49"/>
      <c r="AI1769" s="49"/>
    </row>
    <row r="1770" spans="3:35" s="42" customFormat="1" ht="12.75">
      <c r="C1770" s="46"/>
      <c r="D1770" s="46"/>
      <c r="G1770" s="47"/>
      <c r="I1770" s="48"/>
      <c r="Q1770" s="49"/>
      <c r="R1770" s="49"/>
      <c r="S1770" s="49"/>
      <c r="T1770" s="49"/>
      <c r="U1770" s="49"/>
      <c r="V1770" s="49"/>
      <c r="W1770" s="49"/>
      <c r="X1770" s="49"/>
      <c r="Y1770" s="49"/>
      <c r="AA1770" s="49"/>
      <c r="AB1770" s="49"/>
      <c r="AC1770" s="49"/>
      <c r="AD1770" s="49"/>
      <c r="AE1770" s="49"/>
      <c r="AF1770" s="49"/>
      <c r="AG1770" s="49"/>
      <c r="AH1770" s="49"/>
      <c r="AI1770" s="49"/>
    </row>
    <row r="1771" spans="3:35" s="42" customFormat="1" ht="12.75">
      <c r="C1771" s="46"/>
      <c r="D1771" s="46"/>
      <c r="G1771" s="47"/>
      <c r="I1771" s="48"/>
      <c r="Q1771" s="49"/>
      <c r="R1771" s="49"/>
      <c r="S1771" s="49"/>
      <c r="T1771" s="49"/>
      <c r="U1771" s="49"/>
      <c r="V1771" s="49"/>
      <c r="W1771" s="49"/>
      <c r="X1771" s="49"/>
      <c r="Y1771" s="49"/>
      <c r="AA1771" s="49"/>
      <c r="AB1771" s="49"/>
      <c r="AC1771" s="49"/>
      <c r="AD1771" s="49"/>
      <c r="AE1771" s="49"/>
      <c r="AF1771" s="49"/>
      <c r="AG1771" s="49"/>
      <c r="AH1771" s="49"/>
      <c r="AI1771" s="49"/>
    </row>
    <row r="1772" spans="3:35" s="42" customFormat="1" ht="12.75">
      <c r="C1772" s="46"/>
      <c r="D1772" s="46"/>
      <c r="G1772" s="47"/>
      <c r="I1772" s="48"/>
      <c r="Q1772" s="49"/>
      <c r="R1772" s="49"/>
      <c r="S1772" s="49"/>
      <c r="T1772" s="49"/>
      <c r="U1772" s="49"/>
      <c r="V1772" s="49"/>
      <c r="W1772" s="49"/>
      <c r="X1772" s="49"/>
      <c r="Y1772" s="49"/>
      <c r="AA1772" s="49"/>
      <c r="AB1772" s="49"/>
      <c r="AC1772" s="49"/>
      <c r="AD1772" s="49"/>
      <c r="AE1772" s="49"/>
      <c r="AF1772" s="49"/>
      <c r="AG1772" s="49"/>
      <c r="AH1772" s="49"/>
      <c r="AI1772" s="49"/>
    </row>
    <row r="1773" spans="3:35" s="42" customFormat="1" ht="12.75">
      <c r="C1773" s="46"/>
      <c r="D1773" s="46"/>
      <c r="G1773" s="47"/>
      <c r="I1773" s="48"/>
      <c r="Q1773" s="49"/>
      <c r="R1773" s="49"/>
      <c r="S1773" s="49"/>
      <c r="T1773" s="49"/>
      <c r="U1773" s="49"/>
      <c r="V1773" s="49"/>
      <c r="W1773" s="49"/>
      <c r="X1773" s="49"/>
      <c r="Y1773" s="49"/>
      <c r="AA1773" s="49"/>
      <c r="AB1773" s="49"/>
      <c r="AC1773" s="49"/>
      <c r="AD1773" s="49"/>
      <c r="AE1773" s="49"/>
      <c r="AF1773" s="49"/>
      <c r="AG1773" s="49"/>
      <c r="AH1773" s="49"/>
      <c r="AI1773" s="49"/>
    </row>
    <row r="1774" spans="3:35" s="42" customFormat="1" ht="12.75">
      <c r="C1774" s="46"/>
      <c r="D1774" s="46"/>
      <c r="G1774" s="47"/>
      <c r="I1774" s="48"/>
      <c r="Q1774" s="49"/>
      <c r="R1774" s="49"/>
      <c r="S1774" s="49"/>
      <c r="T1774" s="49"/>
      <c r="U1774" s="49"/>
      <c r="V1774" s="49"/>
      <c r="W1774" s="49"/>
      <c r="X1774" s="49"/>
      <c r="Y1774" s="49"/>
      <c r="AA1774" s="49"/>
      <c r="AB1774" s="49"/>
      <c r="AC1774" s="49"/>
      <c r="AD1774" s="49"/>
      <c r="AE1774" s="49"/>
      <c r="AF1774" s="49"/>
      <c r="AG1774" s="49"/>
      <c r="AH1774" s="49"/>
      <c r="AI1774" s="49"/>
    </row>
    <row r="1775" spans="3:35" s="42" customFormat="1" ht="12.75">
      <c r="C1775" s="46"/>
      <c r="D1775" s="46"/>
      <c r="G1775" s="47"/>
      <c r="I1775" s="48"/>
      <c r="Q1775" s="49"/>
      <c r="R1775" s="49"/>
      <c r="S1775" s="49"/>
      <c r="T1775" s="49"/>
      <c r="U1775" s="49"/>
      <c r="V1775" s="49"/>
      <c r="W1775" s="49"/>
      <c r="X1775" s="49"/>
      <c r="Y1775" s="49"/>
      <c r="AA1775" s="49"/>
      <c r="AB1775" s="49"/>
      <c r="AC1775" s="49"/>
      <c r="AD1775" s="49"/>
      <c r="AE1775" s="49"/>
      <c r="AF1775" s="49"/>
      <c r="AG1775" s="49"/>
      <c r="AH1775" s="49"/>
      <c r="AI1775" s="49"/>
    </row>
    <row r="1776" spans="3:35" s="42" customFormat="1" ht="12.75">
      <c r="C1776" s="46"/>
      <c r="D1776" s="46"/>
      <c r="G1776" s="47"/>
      <c r="I1776" s="48"/>
      <c r="Q1776" s="49"/>
      <c r="R1776" s="49"/>
      <c r="S1776" s="49"/>
      <c r="T1776" s="49"/>
      <c r="U1776" s="49"/>
      <c r="V1776" s="49"/>
      <c r="W1776" s="49"/>
      <c r="X1776" s="49"/>
      <c r="Y1776" s="49"/>
      <c r="AA1776" s="49"/>
      <c r="AB1776" s="49"/>
      <c r="AC1776" s="49"/>
      <c r="AD1776" s="49"/>
      <c r="AE1776" s="49"/>
      <c r="AF1776" s="49"/>
      <c r="AG1776" s="49"/>
      <c r="AH1776" s="49"/>
      <c r="AI1776" s="49"/>
    </row>
    <row r="1777" spans="3:35" s="42" customFormat="1" ht="12.75">
      <c r="C1777" s="46"/>
      <c r="D1777" s="46"/>
      <c r="G1777" s="47"/>
      <c r="I1777" s="48"/>
      <c r="Q1777" s="49"/>
      <c r="R1777" s="49"/>
      <c r="S1777" s="49"/>
      <c r="T1777" s="49"/>
      <c r="U1777" s="49"/>
      <c r="V1777" s="49"/>
      <c r="W1777" s="49"/>
      <c r="X1777" s="49"/>
      <c r="Y1777" s="49"/>
      <c r="AA1777" s="49"/>
      <c r="AB1777" s="49"/>
      <c r="AC1777" s="49"/>
      <c r="AD1777" s="49"/>
      <c r="AE1777" s="49"/>
      <c r="AF1777" s="49"/>
      <c r="AG1777" s="49"/>
      <c r="AH1777" s="49"/>
      <c r="AI1777" s="49"/>
    </row>
    <row r="1778" spans="3:35" s="42" customFormat="1" ht="12.75">
      <c r="C1778" s="46"/>
      <c r="D1778" s="46"/>
      <c r="G1778" s="47"/>
      <c r="I1778" s="48"/>
      <c r="Q1778" s="49"/>
      <c r="R1778" s="49"/>
      <c r="S1778" s="49"/>
      <c r="T1778" s="49"/>
      <c r="U1778" s="49"/>
      <c r="V1778" s="49"/>
      <c r="W1778" s="49"/>
      <c r="X1778" s="49"/>
      <c r="Y1778" s="49"/>
      <c r="AA1778" s="49"/>
      <c r="AB1778" s="49"/>
      <c r="AC1778" s="49"/>
      <c r="AD1778" s="49"/>
      <c r="AE1778" s="49"/>
      <c r="AF1778" s="49"/>
      <c r="AG1778" s="49"/>
      <c r="AH1778" s="49"/>
      <c r="AI1778" s="49"/>
    </row>
    <row r="1779" spans="3:35" s="42" customFormat="1" ht="12.75">
      <c r="C1779" s="46"/>
      <c r="D1779" s="46"/>
      <c r="G1779" s="47"/>
      <c r="I1779" s="48"/>
      <c r="Q1779" s="49"/>
      <c r="R1779" s="49"/>
      <c r="S1779" s="49"/>
      <c r="T1779" s="49"/>
      <c r="U1779" s="49"/>
      <c r="V1779" s="49"/>
      <c r="W1779" s="49"/>
      <c r="X1779" s="49"/>
      <c r="Y1779" s="49"/>
      <c r="AA1779" s="49"/>
      <c r="AB1779" s="49"/>
      <c r="AC1779" s="49"/>
      <c r="AD1779" s="49"/>
      <c r="AE1779" s="49"/>
      <c r="AF1779" s="49"/>
      <c r="AG1779" s="49"/>
      <c r="AH1779" s="49"/>
      <c r="AI1779" s="49"/>
    </row>
    <row r="1780" spans="3:35" s="42" customFormat="1" ht="12.75">
      <c r="C1780" s="46"/>
      <c r="D1780" s="46"/>
      <c r="G1780" s="47"/>
      <c r="I1780" s="48"/>
      <c r="Q1780" s="49"/>
      <c r="R1780" s="49"/>
      <c r="S1780" s="49"/>
      <c r="T1780" s="49"/>
      <c r="U1780" s="49"/>
      <c r="V1780" s="49"/>
      <c r="W1780" s="49"/>
      <c r="X1780" s="49"/>
      <c r="Y1780" s="49"/>
      <c r="AA1780" s="49"/>
      <c r="AB1780" s="49"/>
      <c r="AC1780" s="49"/>
      <c r="AD1780" s="49"/>
      <c r="AE1780" s="49"/>
      <c r="AF1780" s="49"/>
      <c r="AG1780" s="49"/>
      <c r="AH1780" s="49"/>
      <c r="AI1780" s="49"/>
    </row>
    <row r="1781" spans="3:35" s="42" customFormat="1" ht="12.75">
      <c r="C1781" s="46"/>
      <c r="D1781" s="46"/>
      <c r="G1781" s="47"/>
      <c r="I1781" s="48"/>
      <c r="Q1781" s="49"/>
      <c r="R1781" s="49"/>
      <c r="S1781" s="49"/>
      <c r="T1781" s="49"/>
      <c r="U1781" s="49"/>
      <c r="V1781" s="49"/>
      <c r="W1781" s="49"/>
      <c r="X1781" s="49"/>
      <c r="Y1781" s="49"/>
      <c r="AA1781" s="49"/>
      <c r="AB1781" s="49"/>
      <c r="AC1781" s="49"/>
      <c r="AD1781" s="49"/>
      <c r="AE1781" s="49"/>
      <c r="AF1781" s="49"/>
      <c r="AG1781" s="49"/>
      <c r="AH1781" s="49"/>
      <c r="AI1781" s="49"/>
    </row>
    <row r="1782" spans="3:35" s="42" customFormat="1" ht="12.75">
      <c r="C1782" s="46"/>
      <c r="D1782" s="46"/>
      <c r="G1782" s="47"/>
      <c r="I1782" s="48"/>
      <c r="Q1782" s="49"/>
      <c r="R1782" s="49"/>
      <c r="S1782" s="49"/>
      <c r="T1782" s="49"/>
      <c r="U1782" s="49"/>
      <c r="V1782" s="49"/>
      <c r="W1782" s="49"/>
      <c r="X1782" s="49"/>
      <c r="Y1782" s="49"/>
      <c r="AA1782" s="49"/>
      <c r="AB1782" s="49"/>
      <c r="AC1782" s="49"/>
      <c r="AD1782" s="49"/>
      <c r="AE1782" s="49"/>
      <c r="AF1782" s="49"/>
      <c r="AG1782" s="49"/>
      <c r="AH1782" s="49"/>
      <c r="AI1782" s="49"/>
    </row>
    <row r="1783" spans="3:35" s="42" customFormat="1" ht="12.75">
      <c r="C1783" s="46"/>
      <c r="D1783" s="46"/>
      <c r="G1783" s="47"/>
      <c r="I1783" s="48"/>
      <c r="Q1783" s="49"/>
      <c r="R1783" s="49"/>
      <c r="S1783" s="49"/>
      <c r="T1783" s="49"/>
      <c r="U1783" s="49"/>
      <c r="V1783" s="49"/>
      <c r="W1783" s="49"/>
      <c r="X1783" s="49"/>
      <c r="Y1783" s="49"/>
      <c r="AA1783" s="49"/>
      <c r="AB1783" s="49"/>
      <c r="AC1783" s="49"/>
      <c r="AD1783" s="49"/>
      <c r="AE1783" s="49"/>
      <c r="AF1783" s="49"/>
      <c r="AG1783" s="49"/>
      <c r="AH1783" s="49"/>
      <c r="AI1783" s="49"/>
    </row>
    <row r="1784" spans="3:35" s="42" customFormat="1" ht="12.75">
      <c r="C1784" s="46"/>
      <c r="D1784" s="46"/>
      <c r="G1784" s="47"/>
      <c r="I1784" s="48"/>
      <c r="Q1784" s="49"/>
      <c r="R1784" s="49"/>
      <c r="S1784" s="49"/>
      <c r="T1784" s="49"/>
      <c r="U1784" s="49"/>
      <c r="V1784" s="49"/>
      <c r="W1784" s="49"/>
      <c r="X1784" s="49"/>
      <c r="Y1784" s="49"/>
      <c r="AA1784" s="49"/>
      <c r="AB1784" s="49"/>
      <c r="AC1784" s="49"/>
      <c r="AD1784" s="49"/>
      <c r="AE1784" s="49"/>
      <c r="AF1784" s="49"/>
      <c r="AG1784" s="49"/>
      <c r="AH1784" s="49"/>
      <c r="AI1784" s="49"/>
    </row>
    <row r="1785" spans="3:35" s="42" customFormat="1" ht="12.75">
      <c r="C1785" s="46"/>
      <c r="D1785" s="46"/>
      <c r="G1785" s="47"/>
      <c r="I1785" s="48"/>
      <c r="Q1785" s="49"/>
      <c r="R1785" s="49"/>
      <c r="S1785" s="49"/>
      <c r="T1785" s="49"/>
      <c r="U1785" s="49"/>
      <c r="V1785" s="49"/>
      <c r="W1785" s="49"/>
      <c r="X1785" s="49"/>
      <c r="Y1785" s="49"/>
      <c r="AA1785" s="49"/>
      <c r="AB1785" s="49"/>
      <c r="AC1785" s="49"/>
      <c r="AD1785" s="49"/>
      <c r="AE1785" s="49"/>
      <c r="AF1785" s="49"/>
      <c r="AG1785" s="49"/>
      <c r="AH1785" s="49"/>
      <c r="AI1785" s="49"/>
    </row>
    <row r="1786" spans="3:35" s="42" customFormat="1" ht="12.75">
      <c r="C1786" s="46"/>
      <c r="D1786" s="46"/>
      <c r="G1786" s="47"/>
      <c r="I1786" s="48"/>
      <c r="Q1786" s="49"/>
      <c r="R1786" s="49"/>
      <c r="S1786" s="49"/>
      <c r="T1786" s="49"/>
      <c r="U1786" s="49"/>
      <c r="V1786" s="49"/>
      <c r="W1786" s="49"/>
      <c r="X1786" s="49"/>
      <c r="Y1786" s="49"/>
      <c r="AA1786" s="49"/>
      <c r="AB1786" s="49"/>
      <c r="AC1786" s="49"/>
      <c r="AD1786" s="49"/>
      <c r="AE1786" s="49"/>
      <c r="AF1786" s="49"/>
      <c r="AG1786" s="49"/>
      <c r="AH1786" s="49"/>
      <c r="AI1786" s="49"/>
    </row>
    <row r="1787" spans="3:35" s="42" customFormat="1" ht="12.75">
      <c r="C1787" s="46"/>
      <c r="D1787" s="46"/>
      <c r="G1787" s="47"/>
      <c r="I1787" s="48"/>
      <c r="Q1787" s="49"/>
      <c r="R1787" s="49"/>
      <c r="S1787" s="49"/>
      <c r="T1787" s="49"/>
      <c r="U1787" s="49"/>
      <c r="V1787" s="49"/>
      <c r="W1787" s="49"/>
      <c r="X1787" s="49"/>
      <c r="Y1787" s="49"/>
      <c r="AA1787" s="49"/>
      <c r="AB1787" s="49"/>
      <c r="AC1787" s="49"/>
      <c r="AD1787" s="49"/>
      <c r="AE1787" s="49"/>
      <c r="AF1787" s="49"/>
      <c r="AG1787" s="49"/>
      <c r="AH1787" s="49"/>
      <c r="AI1787" s="49"/>
    </row>
    <row r="1788" spans="3:35" s="42" customFormat="1" ht="12.75">
      <c r="C1788" s="46"/>
      <c r="D1788" s="46"/>
      <c r="G1788" s="47"/>
      <c r="I1788" s="48"/>
      <c r="Q1788" s="49"/>
      <c r="R1788" s="49"/>
      <c r="S1788" s="49"/>
      <c r="T1788" s="49"/>
      <c r="U1788" s="49"/>
      <c r="V1788" s="49"/>
      <c r="W1788" s="49"/>
      <c r="X1788" s="49"/>
      <c r="Y1788" s="49"/>
      <c r="AA1788" s="49"/>
      <c r="AB1788" s="49"/>
      <c r="AC1788" s="49"/>
      <c r="AD1788" s="49"/>
      <c r="AE1788" s="49"/>
      <c r="AF1788" s="49"/>
      <c r="AG1788" s="49"/>
      <c r="AH1788" s="49"/>
      <c r="AI1788" s="49"/>
    </row>
    <row r="1789" spans="3:35" s="42" customFormat="1" ht="12.75">
      <c r="C1789" s="46"/>
      <c r="D1789" s="46"/>
      <c r="G1789" s="47"/>
      <c r="I1789" s="48"/>
      <c r="Q1789" s="49"/>
      <c r="R1789" s="49"/>
      <c r="S1789" s="49"/>
      <c r="T1789" s="49"/>
      <c r="U1789" s="49"/>
      <c r="V1789" s="49"/>
      <c r="W1789" s="49"/>
      <c r="X1789" s="49"/>
      <c r="Y1789" s="49"/>
      <c r="AA1789" s="49"/>
      <c r="AB1789" s="49"/>
      <c r="AC1789" s="49"/>
      <c r="AD1789" s="49"/>
      <c r="AE1789" s="49"/>
      <c r="AF1789" s="49"/>
      <c r="AG1789" s="49"/>
      <c r="AH1789" s="49"/>
      <c r="AI1789" s="49"/>
    </row>
    <row r="1790" spans="3:35" s="42" customFormat="1" ht="12.75">
      <c r="C1790" s="46"/>
      <c r="D1790" s="46"/>
      <c r="G1790" s="47"/>
      <c r="I1790" s="48"/>
      <c r="Q1790" s="49"/>
      <c r="R1790" s="49"/>
      <c r="S1790" s="49"/>
      <c r="T1790" s="49"/>
      <c r="U1790" s="49"/>
      <c r="V1790" s="49"/>
      <c r="W1790" s="49"/>
      <c r="X1790" s="49"/>
      <c r="Y1790" s="49"/>
      <c r="AA1790" s="49"/>
      <c r="AB1790" s="49"/>
      <c r="AC1790" s="49"/>
      <c r="AD1790" s="49"/>
      <c r="AE1790" s="49"/>
      <c r="AF1790" s="49"/>
      <c r="AG1790" s="49"/>
      <c r="AH1790" s="49"/>
      <c r="AI1790" s="49"/>
    </row>
    <row r="1791" spans="3:35" s="42" customFormat="1" ht="12.75">
      <c r="C1791" s="46"/>
      <c r="D1791" s="46"/>
      <c r="G1791" s="47"/>
      <c r="I1791" s="48"/>
      <c r="Q1791" s="49"/>
      <c r="R1791" s="49"/>
      <c r="S1791" s="49"/>
      <c r="T1791" s="49"/>
      <c r="U1791" s="49"/>
      <c r="V1791" s="49"/>
      <c r="W1791" s="49"/>
      <c r="X1791" s="49"/>
      <c r="Y1791" s="49"/>
      <c r="AA1791" s="49"/>
      <c r="AB1791" s="49"/>
      <c r="AC1791" s="49"/>
      <c r="AD1791" s="49"/>
      <c r="AE1791" s="49"/>
      <c r="AF1791" s="49"/>
      <c r="AG1791" s="49"/>
      <c r="AH1791" s="49"/>
      <c r="AI1791" s="49"/>
    </row>
    <row r="1792" spans="3:35" s="42" customFormat="1" ht="12.75">
      <c r="C1792" s="46"/>
      <c r="D1792" s="46"/>
      <c r="G1792" s="47"/>
      <c r="I1792" s="48"/>
      <c r="Q1792" s="49"/>
      <c r="R1792" s="49"/>
      <c r="S1792" s="49"/>
      <c r="T1792" s="49"/>
      <c r="U1792" s="49"/>
      <c r="V1792" s="49"/>
      <c r="W1792" s="49"/>
      <c r="X1792" s="49"/>
      <c r="Y1792" s="49"/>
      <c r="AA1792" s="49"/>
      <c r="AB1792" s="49"/>
      <c r="AC1792" s="49"/>
      <c r="AD1792" s="49"/>
      <c r="AE1792" s="49"/>
      <c r="AF1792" s="49"/>
      <c r="AG1792" s="49"/>
      <c r="AH1792" s="49"/>
      <c r="AI1792" s="49"/>
    </row>
    <row r="1793" spans="3:35" s="42" customFormat="1" ht="12.75">
      <c r="C1793" s="46"/>
      <c r="D1793" s="46"/>
      <c r="G1793" s="47"/>
      <c r="I1793" s="48"/>
      <c r="Q1793" s="49"/>
      <c r="R1793" s="49"/>
      <c r="S1793" s="49"/>
      <c r="T1793" s="49"/>
      <c r="U1793" s="49"/>
      <c r="V1793" s="49"/>
      <c r="W1793" s="49"/>
      <c r="X1793" s="49"/>
      <c r="Y1793" s="49"/>
      <c r="AA1793" s="49"/>
      <c r="AB1793" s="49"/>
      <c r="AC1793" s="49"/>
      <c r="AD1793" s="49"/>
      <c r="AE1793" s="49"/>
      <c r="AF1793" s="49"/>
      <c r="AG1793" s="49"/>
      <c r="AH1793" s="49"/>
      <c r="AI1793" s="49"/>
    </row>
    <row r="1794" spans="3:35" s="42" customFormat="1" ht="12.75">
      <c r="C1794" s="46"/>
      <c r="D1794" s="46"/>
      <c r="G1794" s="47"/>
      <c r="I1794" s="48"/>
      <c r="Q1794" s="49"/>
      <c r="R1794" s="49"/>
      <c r="S1794" s="49"/>
      <c r="T1794" s="49"/>
      <c r="U1794" s="49"/>
      <c r="V1794" s="49"/>
      <c r="W1794" s="49"/>
      <c r="X1794" s="49"/>
      <c r="Y1794" s="49"/>
      <c r="AA1794" s="49"/>
      <c r="AB1794" s="49"/>
      <c r="AC1794" s="49"/>
      <c r="AD1794" s="49"/>
      <c r="AE1794" s="49"/>
      <c r="AF1794" s="49"/>
      <c r="AG1794" s="49"/>
      <c r="AH1794" s="49"/>
      <c r="AI1794" s="49"/>
    </row>
    <row r="1795" spans="3:35" s="42" customFormat="1" ht="12.75">
      <c r="C1795" s="46"/>
      <c r="D1795" s="46"/>
      <c r="G1795" s="47"/>
      <c r="I1795" s="48"/>
      <c r="Q1795" s="49"/>
      <c r="R1795" s="49"/>
      <c r="S1795" s="49"/>
      <c r="T1795" s="49"/>
      <c r="U1795" s="49"/>
      <c r="V1795" s="49"/>
      <c r="W1795" s="49"/>
      <c r="X1795" s="49"/>
      <c r="Y1795" s="49"/>
      <c r="AA1795" s="49"/>
      <c r="AB1795" s="49"/>
      <c r="AC1795" s="49"/>
      <c r="AD1795" s="49"/>
      <c r="AE1795" s="49"/>
      <c r="AF1795" s="49"/>
      <c r="AG1795" s="49"/>
      <c r="AH1795" s="49"/>
      <c r="AI1795" s="49"/>
    </row>
    <row r="1796" spans="3:35" s="42" customFormat="1" ht="12.75">
      <c r="C1796" s="46"/>
      <c r="D1796" s="46"/>
      <c r="G1796" s="47"/>
      <c r="I1796" s="48"/>
      <c r="Q1796" s="49"/>
      <c r="R1796" s="49"/>
      <c r="S1796" s="49"/>
      <c r="T1796" s="49"/>
      <c r="U1796" s="49"/>
      <c r="V1796" s="49"/>
      <c r="W1796" s="49"/>
      <c r="X1796" s="49"/>
      <c r="Y1796" s="49"/>
      <c r="AA1796" s="49"/>
      <c r="AB1796" s="49"/>
      <c r="AC1796" s="49"/>
      <c r="AD1796" s="49"/>
      <c r="AE1796" s="49"/>
      <c r="AF1796" s="49"/>
      <c r="AG1796" s="49"/>
      <c r="AH1796" s="49"/>
      <c r="AI1796" s="49"/>
    </row>
    <row r="1797" spans="3:35" s="42" customFormat="1" ht="12.75">
      <c r="C1797" s="46"/>
      <c r="D1797" s="46"/>
      <c r="G1797" s="47"/>
      <c r="I1797" s="48"/>
      <c r="Q1797" s="49"/>
      <c r="R1797" s="49"/>
      <c r="S1797" s="49"/>
      <c r="T1797" s="49"/>
      <c r="U1797" s="49"/>
      <c r="V1797" s="49"/>
      <c r="W1797" s="49"/>
      <c r="X1797" s="49"/>
      <c r="Y1797" s="49"/>
      <c r="AA1797" s="49"/>
      <c r="AB1797" s="49"/>
      <c r="AC1797" s="49"/>
      <c r="AD1797" s="49"/>
      <c r="AE1797" s="49"/>
      <c r="AF1797" s="49"/>
      <c r="AG1797" s="49"/>
      <c r="AH1797" s="49"/>
      <c r="AI1797" s="49"/>
    </row>
    <row r="1798" spans="3:35" s="42" customFormat="1" ht="12.75">
      <c r="C1798" s="46"/>
      <c r="D1798" s="46"/>
      <c r="G1798" s="47"/>
      <c r="I1798" s="48"/>
      <c r="Q1798" s="49"/>
      <c r="R1798" s="49"/>
      <c r="S1798" s="49"/>
      <c r="T1798" s="49"/>
      <c r="U1798" s="49"/>
      <c r="V1798" s="49"/>
      <c r="W1798" s="49"/>
      <c r="X1798" s="49"/>
      <c r="Y1798" s="49"/>
      <c r="AA1798" s="49"/>
      <c r="AB1798" s="49"/>
      <c r="AC1798" s="49"/>
      <c r="AD1798" s="49"/>
      <c r="AE1798" s="49"/>
      <c r="AF1798" s="49"/>
      <c r="AG1798" s="49"/>
      <c r="AH1798" s="49"/>
      <c r="AI1798" s="49"/>
    </row>
    <row r="1799" spans="3:35" s="42" customFormat="1" ht="12.75">
      <c r="C1799" s="46"/>
      <c r="D1799" s="46"/>
      <c r="G1799" s="47"/>
      <c r="I1799" s="48"/>
      <c r="Q1799" s="49"/>
      <c r="R1799" s="49"/>
      <c r="S1799" s="49"/>
      <c r="T1799" s="49"/>
      <c r="U1799" s="49"/>
      <c r="V1799" s="49"/>
      <c r="W1799" s="49"/>
      <c r="X1799" s="49"/>
      <c r="Y1799" s="49"/>
      <c r="AA1799" s="49"/>
      <c r="AB1799" s="49"/>
      <c r="AC1799" s="49"/>
      <c r="AD1799" s="49"/>
      <c r="AE1799" s="49"/>
      <c r="AF1799" s="49"/>
      <c r="AG1799" s="49"/>
      <c r="AH1799" s="49"/>
      <c r="AI1799" s="49"/>
    </row>
    <row r="1800" spans="3:35" s="42" customFormat="1" ht="12.75">
      <c r="C1800" s="46"/>
      <c r="D1800" s="46"/>
      <c r="G1800" s="47"/>
      <c r="I1800" s="48"/>
      <c r="Q1800" s="49"/>
      <c r="R1800" s="49"/>
      <c r="S1800" s="49"/>
      <c r="T1800" s="49"/>
      <c r="U1800" s="49"/>
      <c r="V1800" s="49"/>
      <c r="W1800" s="49"/>
      <c r="X1800" s="49"/>
      <c r="Y1800" s="49"/>
      <c r="AA1800" s="49"/>
      <c r="AB1800" s="49"/>
      <c r="AC1800" s="49"/>
      <c r="AD1800" s="49"/>
      <c r="AE1800" s="49"/>
      <c r="AF1800" s="49"/>
      <c r="AG1800" s="49"/>
      <c r="AH1800" s="49"/>
      <c r="AI1800" s="49"/>
    </row>
    <row r="1801" spans="3:35" s="42" customFormat="1" ht="12.75">
      <c r="C1801" s="46"/>
      <c r="D1801" s="46"/>
      <c r="G1801" s="47"/>
      <c r="I1801" s="48"/>
      <c r="Q1801" s="49"/>
      <c r="R1801" s="49"/>
      <c r="S1801" s="49"/>
      <c r="T1801" s="49"/>
      <c r="U1801" s="49"/>
      <c r="V1801" s="49"/>
      <c r="W1801" s="49"/>
      <c r="X1801" s="49"/>
      <c r="Y1801" s="49"/>
      <c r="AA1801" s="49"/>
      <c r="AB1801" s="49"/>
      <c r="AC1801" s="49"/>
      <c r="AD1801" s="49"/>
      <c r="AE1801" s="49"/>
      <c r="AF1801" s="49"/>
      <c r="AG1801" s="49"/>
      <c r="AH1801" s="49"/>
      <c r="AI1801" s="49"/>
    </row>
    <row r="1802" spans="3:35" s="42" customFormat="1" ht="12.75">
      <c r="C1802" s="46"/>
      <c r="D1802" s="46"/>
      <c r="G1802" s="47"/>
      <c r="I1802" s="48"/>
      <c r="Q1802" s="49"/>
      <c r="R1802" s="49"/>
      <c r="S1802" s="49"/>
      <c r="T1802" s="49"/>
      <c r="U1802" s="49"/>
      <c r="V1802" s="49"/>
      <c r="W1802" s="49"/>
      <c r="X1802" s="49"/>
      <c r="Y1802" s="49"/>
      <c r="AA1802" s="49"/>
      <c r="AB1802" s="49"/>
      <c r="AC1802" s="49"/>
      <c r="AD1802" s="49"/>
      <c r="AE1802" s="49"/>
      <c r="AF1802" s="49"/>
      <c r="AG1802" s="49"/>
      <c r="AH1802" s="49"/>
      <c r="AI1802" s="49"/>
    </row>
    <row r="1803" spans="3:35" s="42" customFormat="1" ht="12.75">
      <c r="C1803" s="46"/>
      <c r="D1803" s="46"/>
      <c r="G1803" s="47"/>
      <c r="I1803" s="48"/>
      <c r="Q1803" s="49"/>
      <c r="R1803" s="49"/>
      <c r="S1803" s="49"/>
      <c r="T1803" s="49"/>
      <c r="U1803" s="49"/>
      <c r="V1803" s="49"/>
      <c r="W1803" s="49"/>
      <c r="X1803" s="49"/>
      <c r="Y1803" s="49"/>
      <c r="AA1803" s="49"/>
      <c r="AB1803" s="49"/>
      <c r="AC1803" s="49"/>
      <c r="AD1803" s="49"/>
      <c r="AE1803" s="49"/>
      <c r="AF1803" s="49"/>
      <c r="AG1803" s="49"/>
      <c r="AH1803" s="49"/>
      <c r="AI1803" s="49"/>
    </row>
    <row r="1804" spans="3:35" s="42" customFormat="1" ht="12.75">
      <c r="C1804" s="46"/>
      <c r="D1804" s="46"/>
      <c r="G1804" s="47"/>
      <c r="I1804" s="48"/>
      <c r="Q1804" s="49"/>
      <c r="R1804" s="49"/>
      <c r="S1804" s="49"/>
      <c r="T1804" s="49"/>
      <c r="U1804" s="49"/>
      <c r="V1804" s="49"/>
      <c r="W1804" s="49"/>
      <c r="X1804" s="49"/>
      <c r="Y1804" s="49"/>
      <c r="AA1804" s="49"/>
      <c r="AB1804" s="49"/>
      <c r="AC1804" s="49"/>
      <c r="AD1804" s="49"/>
      <c r="AE1804" s="49"/>
      <c r="AF1804" s="49"/>
      <c r="AG1804" s="49"/>
      <c r="AH1804" s="49"/>
      <c r="AI1804" s="49"/>
    </row>
    <row r="1805" spans="3:35" s="42" customFormat="1" ht="12.75">
      <c r="C1805" s="46"/>
      <c r="D1805" s="46"/>
      <c r="G1805" s="47"/>
      <c r="I1805" s="48"/>
      <c r="Q1805" s="49"/>
      <c r="R1805" s="49"/>
      <c r="S1805" s="49"/>
      <c r="T1805" s="49"/>
      <c r="U1805" s="49"/>
      <c r="V1805" s="49"/>
      <c r="W1805" s="49"/>
      <c r="X1805" s="49"/>
      <c r="Y1805" s="49"/>
      <c r="AA1805" s="49"/>
      <c r="AB1805" s="49"/>
      <c r="AC1805" s="49"/>
      <c r="AD1805" s="49"/>
      <c r="AE1805" s="49"/>
      <c r="AF1805" s="49"/>
      <c r="AG1805" s="49"/>
      <c r="AH1805" s="49"/>
      <c r="AI1805" s="49"/>
    </row>
    <row r="1806" spans="3:35" s="42" customFormat="1" ht="12.75">
      <c r="C1806" s="46"/>
      <c r="D1806" s="46"/>
      <c r="G1806" s="47"/>
      <c r="I1806" s="48"/>
      <c r="Q1806" s="49"/>
      <c r="R1806" s="49"/>
      <c r="S1806" s="49"/>
      <c r="T1806" s="49"/>
      <c r="U1806" s="49"/>
      <c r="V1806" s="49"/>
      <c r="W1806" s="49"/>
      <c r="X1806" s="49"/>
      <c r="Y1806" s="49"/>
      <c r="AA1806" s="49"/>
      <c r="AB1806" s="49"/>
      <c r="AC1806" s="49"/>
      <c r="AD1806" s="49"/>
      <c r="AE1806" s="49"/>
      <c r="AF1806" s="49"/>
      <c r="AG1806" s="49"/>
      <c r="AH1806" s="49"/>
      <c r="AI1806" s="49"/>
    </row>
    <row r="1807" spans="3:35" s="42" customFormat="1" ht="12.75">
      <c r="C1807" s="46"/>
      <c r="D1807" s="46"/>
      <c r="G1807" s="47"/>
      <c r="I1807" s="48"/>
      <c r="Q1807" s="49"/>
      <c r="R1807" s="49"/>
      <c r="S1807" s="49"/>
      <c r="T1807" s="49"/>
      <c r="U1807" s="49"/>
      <c r="V1807" s="49"/>
      <c r="W1807" s="49"/>
      <c r="X1807" s="49"/>
      <c r="Y1807" s="49"/>
      <c r="AA1807" s="49"/>
      <c r="AB1807" s="49"/>
      <c r="AC1807" s="49"/>
      <c r="AD1807" s="49"/>
      <c r="AE1807" s="49"/>
      <c r="AF1807" s="49"/>
      <c r="AG1807" s="49"/>
      <c r="AH1807" s="49"/>
      <c r="AI1807" s="49"/>
    </row>
    <row r="1808" spans="3:35" s="42" customFormat="1" ht="12.75">
      <c r="C1808" s="46"/>
      <c r="D1808" s="46"/>
      <c r="G1808" s="47"/>
      <c r="I1808" s="48"/>
      <c r="Q1808" s="49"/>
      <c r="R1808" s="49"/>
      <c r="S1808" s="49"/>
      <c r="T1808" s="49"/>
      <c r="U1808" s="49"/>
      <c r="V1808" s="49"/>
      <c r="W1808" s="49"/>
      <c r="X1808" s="49"/>
      <c r="Y1808" s="49"/>
      <c r="AA1808" s="49"/>
      <c r="AB1808" s="49"/>
      <c r="AC1808" s="49"/>
      <c r="AD1808" s="49"/>
      <c r="AE1808" s="49"/>
      <c r="AF1808" s="49"/>
      <c r="AG1808" s="49"/>
      <c r="AH1808" s="49"/>
      <c r="AI1808" s="49"/>
    </row>
    <row r="1809" spans="3:35" s="42" customFormat="1" ht="12.75">
      <c r="C1809" s="46"/>
      <c r="D1809" s="46"/>
      <c r="G1809" s="47"/>
      <c r="I1809" s="48"/>
      <c r="Q1809" s="49"/>
      <c r="R1809" s="49"/>
      <c r="S1809" s="49"/>
      <c r="T1809" s="49"/>
      <c r="U1809" s="49"/>
      <c r="V1809" s="49"/>
      <c r="W1809" s="49"/>
      <c r="X1809" s="49"/>
      <c r="Y1809" s="49"/>
      <c r="AA1809" s="49"/>
      <c r="AB1809" s="49"/>
      <c r="AC1809" s="49"/>
      <c r="AD1809" s="49"/>
      <c r="AE1809" s="49"/>
      <c r="AF1809" s="49"/>
      <c r="AG1809" s="49"/>
      <c r="AH1809" s="49"/>
      <c r="AI1809" s="49"/>
    </row>
    <row r="1810" spans="3:35" s="42" customFormat="1" ht="12.75">
      <c r="C1810" s="46"/>
      <c r="D1810" s="46"/>
      <c r="G1810" s="47"/>
      <c r="I1810" s="48"/>
      <c r="Q1810" s="49"/>
      <c r="R1810" s="49"/>
      <c r="S1810" s="49"/>
      <c r="T1810" s="49"/>
      <c r="U1810" s="49"/>
      <c r="V1810" s="49"/>
      <c r="W1810" s="49"/>
      <c r="X1810" s="49"/>
      <c r="Y1810" s="49"/>
      <c r="AA1810" s="49"/>
      <c r="AB1810" s="49"/>
      <c r="AC1810" s="49"/>
      <c r="AD1810" s="49"/>
      <c r="AE1810" s="49"/>
      <c r="AF1810" s="49"/>
      <c r="AG1810" s="49"/>
      <c r="AH1810" s="49"/>
      <c r="AI1810" s="49"/>
    </row>
    <row r="1811" spans="3:35" s="42" customFormat="1" ht="12.75">
      <c r="C1811" s="46"/>
      <c r="D1811" s="46"/>
      <c r="G1811" s="47"/>
      <c r="I1811" s="48"/>
      <c r="Q1811" s="49"/>
      <c r="R1811" s="49"/>
      <c r="S1811" s="49"/>
      <c r="T1811" s="49"/>
      <c r="U1811" s="49"/>
      <c r="V1811" s="49"/>
      <c r="W1811" s="49"/>
      <c r="X1811" s="49"/>
      <c r="Y1811" s="49"/>
      <c r="AA1811" s="49"/>
      <c r="AB1811" s="49"/>
      <c r="AC1811" s="49"/>
      <c r="AD1811" s="49"/>
      <c r="AE1811" s="49"/>
      <c r="AF1811" s="49"/>
      <c r="AG1811" s="49"/>
      <c r="AH1811" s="49"/>
      <c r="AI1811" s="49"/>
    </row>
    <row r="1812" spans="3:35" s="42" customFormat="1" ht="12.75">
      <c r="C1812" s="46"/>
      <c r="D1812" s="46"/>
      <c r="G1812" s="47"/>
      <c r="I1812" s="48"/>
      <c r="Q1812" s="49"/>
      <c r="R1812" s="49"/>
      <c r="S1812" s="49"/>
      <c r="T1812" s="49"/>
      <c r="U1812" s="49"/>
      <c r="V1812" s="49"/>
      <c r="W1812" s="49"/>
      <c r="X1812" s="49"/>
      <c r="Y1812" s="49"/>
      <c r="AA1812" s="49"/>
      <c r="AB1812" s="49"/>
      <c r="AC1812" s="49"/>
      <c r="AD1812" s="49"/>
      <c r="AE1812" s="49"/>
      <c r="AF1812" s="49"/>
      <c r="AG1812" s="49"/>
      <c r="AH1812" s="49"/>
      <c r="AI1812" s="49"/>
    </row>
    <row r="1813" spans="3:35" s="42" customFormat="1" ht="12.75">
      <c r="C1813" s="46"/>
      <c r="D1813" s="46"/>
      <c r="G1813" s="47"/>
      <c r="I1813" s="48"/>
      <c r="Q1813" s="49"/>
      <c r="R1813" s="49"/>
      <c r="S1813" s="49"/>
      <c r="T1813" s="49"/>
      <c r="U1813" s="49"/>
      <c r="V1813" s="49"/>
      <c r="W1813" s="49"/>
      <c r="X1813" s="49"/>
      <c r="Y1813" s="49"/>
      <c r="AA1813" s="49"/>
      <c r="AB1813" s="49"/>
      <c r="AC1813" s="49"/>
      <c r="AD1813" s="49"/>
      <c r="AE1813" s="49"/>
      <c r="AF1813" s="49"/>
      <c r="AG1813" s="49"/>
      <c r="AH1813" s="49"/>
      <c r="AI1813" s="49"/>
    </row>
    <row r="1814" spans="3:35" s="42" customFormat="1" ht="12.75">
      <c r="C1814" s="46"/>
      <c r="D1814" s="46"/>
      <c r="G1814" s="47"/>
      <c r="I1814" s="48"/>
      <c r="Q1814" s="49"/>
      <c r="R1814" s="49"/>
      <c r="S1814" s="49"/>
      <c r="T1814" s="49"/>
      <c r="U1814" s="49"/>
      <c r="V1814" s="49"/>
      <c r="W1814" s="49"/>
      <c r="X1814" s="49"/>
      <c r="Y1814" s="49"/>
      <c r="AA1814" s="49"/>
      <c r="AB1814" s="49"/>
      <c r="AC1814" s="49"/>
      <c r="AD1814" s="49"/>
      <c r="AE1814" s="49"/>
      <c r="AF1814" s="49"/>
      <c r="AG1814" s="49"/>
      <c r="AH1814" s="49"/>
      <c r="AI1814" s="49"/>
    </row>
    <row r="1815" spans="3:35" s="42" customFormat="1" ht="12.75">
      <c r="C1815" s="46"/>
      <c r="D1815" s="46"/>
      <c r="G1815" s="47"/>
      <c r="I1815" s="48"/>
      <c r="Q1815" s="49"/>
      <c r="R1815" s="49"/>
      <c r="S1815" s="49"/>
      <c r="T1815" s="49"/>
      <c r="U1815" s="49"/>
      <c r="V1815" s="49"/>
      <c r="W1815" s="49"/>
      <c r="X1815" s="49"/>
      <c r="Y1815" s="49"/>
      <c r="AA1815" s="49"/>
      <c r="AB1815" s="49"/>
      <c r="AC1815" s="49"/>
      <c r="AD1815" s="49"/>
      <c r="AE1815" s="49"/>
      <c r="AF1815" s="49"/>
      <c r="AG1815" s="49"/>
      <c r="AH1815" s="49"/>
      <c r="AI1815" s="49"/>
    </row>
    <row r="1816" spans="3:35" s="42" customFormat="1" ht="12.75">
      <c r="C1816" s="46"/>
      <c r="D1816" s="46"/>
      <c r="G1816" s="47"/>
      <c r="I1816" s="48"/>
      <c r="Q1816" s="49"/>
      <c r="R1816" s="49"/>
      <c r="S1816" s="49"/>
      <c r="T1816" s="49"/>
      <c r="U1816" s="49"/>
      <c r="V1816" s="49"/>
      <c r="W1816" s="49"/>
      <c r="X1816" s="49"/>
      <c r="Y1816" s="49"/>
      <c r="AA1816" s="49"/>
      <c r="AB1816" s="49"/>
      <c r="AC1816" s="49"/>
      <c r="AD1816" s="49"/>
      <c r="AE1816" s="49"/>
      <c r="AF1816" s="49"/>
      <c r="AG1816" s="49"/>
      <c r="AH1816" s="49"/>
      <c r="AI1816" s="49"/>
    </row>
    <row r="1817" spans="3:35" s="42" customFormat="1" ht="12.75">
      <c r="C1817" s="46"/>
      <c r="D1817" s="46"/>
      <c r="G1817" s="47"/>
      <c r="I1817" s="48"/>
      <c r="Q1817" s="49"/>
      <c r="R1817" s="49"/>
      <c r="S1817" s="49"/>
      <c r="T1817" s="49"/>
      <c r="U1817" s="49"/>
      <c r="V1817" s="49"/>
      <c r="W1817" s="49"/>
      <c r="X1817" s="49"/>
      <c r="Y1817" s="49"/>
      <c r="AA1817" s="49"/>
      <c r="AB1817" s="49"/>
      <c r="AC1817" s="49"/>
      <c r="AD1817" s="49"/>
      <c r="AE1817" s="49"/>
      <c r="AF1817" s="49"/>
      <c r="AG1817" s="49"/>
      <c r="AH1817" s="49"/>
      <c r="AI1817" s="49"/>
    </row>
    <row r="1818" spans="3:35" s="42" customFormat="1" ht="12.75">
      <c r="C1818" s="46"/>
      <c r="D1818" s="46"/>
      <c r="G1818" s="47"/>
      <c r="I1818" s="48"/>
      <c r="Q1818" s="49"/>
      <c r="R1818" s="49"/>
      <c r="S1818" s="49"/>
      <c r="T1818" s="49"/>
      <c r="U1818" s="49"/>
      <c r="V1818" s="49"/>
      <c r="W1818" s="49"/>
      <c r="X1818" s="49"/>
      <c r="Y1818" s="49"/>
      <c r="AA1818" s="49"/>
      <c r="AB1818" s="49"/>
      <c r="AC1818" s="49"/>
      <c r="AD1818" s="49"/>
      <c r="AE1818" s="49"/>
      <c r="AF1818" s="49"/>
      <c r="AG1818" s="49"/>
      <c r="AH1818" s="49"/>
      <c r="AI1818" s="49"/>
    </row>
    <row r="1819" spans="3:35" s="42" customFormat="1" ht="12.75">
      <c r="C1819" s="46"/>
      <c r="D1819" s="46"/>
      <c r="G1819" s="47"/>
      <c r="I1819" s="48"/>
      <c r="Q1819" s="49"/>
      <c r="R1819" s="49"/>
      <c r="S1819" s="49"/>
      <c r="T1819" s="49"/>
      <c r="U1819" s="49"/>
      <c r="V1819" s="49"/>
      <c r="W1819" s="49"/>
      <c r="X1819" s="49"/>
      <c r="Y1819" s="49"/>
      <c r="AA1819" s="49"/>
      <c r="AB1819" s="49"/>
      <c r="AC1819" s="49"/>
      <c r="AD1819" s="49"/>
      <c r="AE1819" s="49"/>
      <c r="AF1819" s="49"/>
      <c r="AG1819" s="49"/>
      <c r="AH1819" s="49"/>
      <c r="AI1819" s="49"/>
    </row>
    <row r="1820" spans="3:35" s="42" customFormat="1" ht="12.75">
      <c r="C1820" s="46"/>
      <c r="D1820" s="46"/>
      <c r="G1820" s="47"/>
      <c r="I1820" s="48"/>
      <c r="Q1820" s="49"/>
      <c r="R1820" s="49"/>
      <c r="S1820" s="49"/>
      <c r="T1820" s="49"/>
      <c r="U1820" s="49"/>
      <c r="V1820" s="49"/>
      <c r="W1820" s="49"/>
      <c r="X1820" s="49"/>
      <c r="Y1820" s="49"/>
      <c r="AA1820" s="49"/>
      <c r="AB1820" s="49"/>
      <c r="AC1820" s="49"/>
      <c r="AD1820" s="49"/>
      <c r="AE1820" s="49"/>
      <c r="AF1820" s="49"/>
      <c r="AG1820" s="49"/>
      <c r="AH1820" s="49"/>
      <c r="AI1820" s="49"/>
    </row>
    <row r="1821" spans="3:35" s="42" customFormat="1" ht="12.75">
      <c r="C1821" s="46"/>
      <c r="D1821" s="46"/>
      <c r="G1821" s="47"/>
      <c r="I1821" s="48"/>
      <c r="Q1821" s="49"/>
      <c r="R1821" s="49"/>
      <c r="S1821" s="49"/>
      <c r="T1821" s="49"/>
      <c r="U1821" s="49"/>
      <c r="V1821" s="49"/>
      <c r="W1821" s="49"/>
      <c r="X1821" s="49"/>
      <c r="Y1821" s="49"/>
      <c r="AA1821" s="49"/>
      <c r="AB1821" s="49"/>
      <c r="AC1821" s="49"/>
      <c r="AD1821" s="49"/>
      <c r="AE1821" s="49"/>
      <c r="AF1821" s="49"/>
      <c r="AG1821" s="49"/>
      <c r="AH1821" s="49"/>
      <c r="AI1821" s="49"/>
    </row>
    <row r="1822" spans="3:35" s="42" customFormat="1" ht="12.75">
      <c r="C1822" s="46"/>
      <c r="D1822" s="46"/>
      <c r="G1822" s="47"/>
      <c r="I1822" s="48"/>
      <c r="Q1822" s="49"/>
      <c r="R1822" s="49"/>
      <c r="S1822" s="49"/>
      <c r="T1822" s="49"/>
      <c r="U1822" s="49"/>
      <c r="V1822" s="49"/>
      <c r="W1822" s="49"/>
      <c r="X1822" s="49"/>
      <c r="Y1822" s="49"/>
      <c r="AA1822" s="49"/>
      <c r="AB1822" s="49"/>
      <c r="AC1822" s="49"/>
      <c r="AD1822" s="49"/>
      <c r="AE1822" s="49"/>
      <c r="AF1822" s="49"/>
      <c r="AG1822" s="49"/>
      <c r="AH1822" s="49"/>
      <c r="AI1822" s="49"/>
    </row>
    <row r="1823" spans="3:35" s="42" customFormat="1" ht="12.75">
      <c r="C1823" s="46"/>
      <c r="D1823" s="46"/>
      <c r="G1823" s="47"/>
      <c r="I1823" s="48"/>
      <c r="Q1823" s="49"/>
      <c r="R1823" s="49"/>
      <c r="S1823" s="49"/>
      <c r="T1823" s="49"/>
      <c r="U1823" s="49"/>
      <c r="V1823" s="49"/>
      <c r="W1823" s="49"/>
      <c r="X1823" s="49"/>
      <c r="Y1823" s="49"/>
      <c r="AA1823" s="49"/>
      <c r="AB1823" s="49"/>
      <c r="AC1823" s="49"/>
      <c r="AD1823" s="49"/>
      <c r="AE1823" s="49"/>
      <c r="AF1823" s="49"/>
      <c r="AG1823" s="49"/>
      <c r="AH1823" s="49"/>
      <c r="AI1823" s="49"/>
    </row>
    <row r="1824" spans="3:35" s="42" customFormat="1" ht="12.75">
      <c r="C1824" s="46"/>
      <c r="D1824" s="46"/>
      <c r="G1824" s="47"/>
      <c r="I1824" s="48"/>
      <c r="Q1824" s="49"/>
      <c r="R1824" s="49"/>
      <c r="S1824" s="49"/>
      <c r="T1824" s="49"/>
      <c r="U1824" s="49"/>
      <c r="V1824" s="49"/>
      <c r="W1824" s="49"/>
      <c r="X1824" s="49"/>
      <c r="Y1824" s="49"/>
      <c r="AA1824" s="49"/>
      <c r="AB1824" s="49"/>
      <c r="AC1824" s="49"/>
      <c r="AD1824" s="49"/>
      <c r="AE1824" s="49"/>
      <c r="AF1824" s="49"/>
      <c r="AG1824" s="49"/>
      <c r="AH1824" s="49"/>
      <c r="AI1824" s="49"/>
    </row>
    <row r="1825" spans="3:35" s="42" customFormat="1" ht="12.75">
      <c r="C1825" s="46"/>
      <c r="D1825" s="46"/>
      <c r="G1825" s="47"/>
      <c r="I1825" s="48"/>
      <c r="Q1825" s="49"/>
      <c r="R1825" s="49"/>
      <c r="S1825" s="49"/>
      <c r="T1825" s="49"/>
      <c r="U1825" s="49"/>
      <c r="V1825" s="49"/>
      <c r="W1825" s="49"/>
      <c r="X1825" s="49"/>
      <c r="Y1825" s="49"/>
      <c r="AA1825" s="49"/>
      <c r="AB1825" s="49"/>
      <c r="AC1825" s="49"/>
      <c r="AD1825" s="49"/>
      <c r="AE1825" s="49"/>
      <c r="AF1825" s="49"/>
      <c r="AG1825" s="49"/>
      <c r="AH1825" s="49"/>
      <c r="AI1825" s="49"/>
    </row>
    <row r="1826" spans="3:35" s="42" customFormat="1" ht="12.75">
      <c r="C1826" s="46"/>
      <c r="D1826" s="46"/>
      <c r="G1826" s="47"/>
      <c r="I1826" s="48"/>
      <c r="Q1826" s="49"/>
      <c r="R1826" s="49"/>
      <c r="S1826" s="49"/>
      <c r="T1826" s="49"/>
      <c r="U1826" s="49"/>
      <c r="V1826" s="49"/>
      <c r="W1826" s="49"/>
      <c r="X1826" s="49"/>
      <c r="Y1826" s="49"/>
      <c r="AA1826" s="49"/>
      <c r="AB1826" s="49"/>
      <c r="AC1826" s="49"/>
      <c r="AD1826" s="49"/>
      <c r="AE1826" s="49"/>
      <c r="AF1826" s="49"/>
      <c r="AG1826" s="49"/>
      <c r="AH1826" s="49"/>
      <c r="AI1826" s="49"/>
    </row>
    <row r="1827" spans="3:35" s="42" customFormat="1" ht="12.75">
      <c r="C1827" s="46"/>
      <c r="D1827" s="46"/>
      <c r="G1827" s="47"/>
      <c r="I1827" s="48"/>
      <c r="Q1827" s="49"/>
      <c r="R1827" s="49"/>
      <c r="S1827" s="49"/>
      <c r="T1827" s="49"/>
      <c r="U1827" s="49"/>
      <c r="V1827" s="49"/>
      <c r="W1827" s="49"/>
      <c r="X1827" s="49"/>
      <c r="Y1827" s="49"/>
      <c r="AA1827" s="49"/>
      <c r="AB1827" s="49"/>
      <c r="AC1827" s="49"/>
      <c r="AD1827" s="49"/>
      <c r="AE1827" s="49"/>
      <c r="AF1827" s="49"/>
      <c r="AG1827" s="49"/>
      <c r="AH1827" s="49"/>
      <c r="AI1827" s="49"/>
    </row>
    <row r="1828" spans="3:35" s="42" customFormat="1" ht="12.75">
      <c r="C1828" s="46"/>
      <c r="D1828" s="46"/>
      <c r="G1828" s="47"/>
      <c r="I1828" s="48"/>
      <c r="Q1828" s="49"/>
      <c r="R1828" s="49"/>
      <c r="S1828" s="49"/>
      <c r="T1828" s="49"/>
      <c r="U1828" s="49"/>
      <c r="V1828" s="49"/>
      <c r="W1828" s="49"/>
      <c r="X1828" s="49"/>
      <c r="Y1828" s="49"/>
      <c r="AA1828" s="49"/>
      <c r="AB1828" s="49"/>
      <c r="AC1828" s="49"/>
      <c r="AD1828" s="49"/>
      <c r="AE1828" s="49"/>
      <c r="AF1828" s="49"/>
      <c r="AG1828" s="49"/>
      <c r="AH1828" s="49"/>
      <c r="AI1828" s="49"/>
    </row>
    <row r="1829" spans="3:35" s="42" customFormat="1" ht="12.75">
      <c r="C1829" s="46"/>
      <c r="D1829" s="46"/>
      <c r="G1829" s="47"/>
      <c r="I1829" s="48"/>
      <c r="Q1829" s="49"/>
      <c r="R1829" s="49"/>
      <c r="S1829" s="49"/>
      <c r="T1829" s="49"/>
      <c r="U1829" s="49"/>
      <c r="V1829" s="49"/>
      <c r="W1829" s="49"/>
      <c r="X1829" s="49"/>
      <c r="Y1829" s="49"/>
      <c r="AA1829" s="49"/>
      <c r="AB1829" s="49"/>
      <c r="AC1829" s="49"/>
      <c r="AD1829" s="49"/>
      <c r="AE1829" s="49"/>
      <c r="AF1829" s="49"/>
      <c r="AG1829" s="49"/>
      <c r="AH1829" s="49"/>
      <c r="AI1829" s="49"/>
    </row>
    <row r="1830" spans="3:35" s="42" customFormat="1" ht="12.75">
      <c r="C1830" s="46"/>
      <c r="D1830" s="46"/>
      <c r="G1830" s="47"/>
      <c r="I1830" s="48"/>
      <c r="Q1830" s="49"/>
      <c r="R1830" s="49"/>
      <c r="S1830" s="49"/>
      <c r="T1830" s="49"/>
      <c r="U1830" s="49"/>
      <c r="V1830" s="49"/>
      <c r="W1830" s="49"/>
      <c r="X1830" s="49"/>
      <c r="Y1830" s="49"/>
      <c r="AA1830" s="49"/>
      <c r="AB1830" s="49"/>
      <c r="AC1830" s="49"/>
      <c r="AD1830" s="49"/>
      <c r="AE1830" s="49"/>
      <c r="AF1830" s="49"/>
      <c r="AG1830" s="49"/>
      <c r="AH1830" s="49"/>
      <c r="AI1830" s="49"/>
    </row>
    <row r="1831" spans="3:35" s="42" customFormat="1" ht="12.75">
      <c r="C1831" s="46"/>
      <c r="D1831" s="46"/>
      <c r="G1831" s="47"/>
      <c r="I1831" s="48"/>
      <c r="Q1831" s="49"/>
      <c r="R1831" s="49"/>
      <c r="S1831" s="49"/>
      <c r="T1831" s="49"/>
      <c r="U1831" s="49"/>
      <c r="V1831" s="49"/>
      <c r="W1831" s="49"/>
      <c r="X1831" s="49"/>
      <c r="Y1831" s="49"/>
      <c r="AA1831" s="49"/>
      <c r="AB1831" s="49"/>
      <c r="AC1831" s="49"/>
      <c r="AD1831" s="49"/>
      <c r="AE1831" s="49"/>
      <c r="AF1831" s="49"/>
      <c r="AG1831" s="49"/>
      <c r="AH1831" s="49"/>
      <c r="AI1831" s="49"/>
    </row>
    <row r="1832" spans="3:35" s="42" customFormat="1" ht="12.75">
      <c r="C1832" s="46"/>
      <c r="D1832" s="46"/>
      <c r="G1832" s="47"/>
      <c r="I1832" s="48"/>
      <c r="Q1832" s="49"/>
      <c r="R1832" s="49"/>
      <c r="S1832" s="49"/>
      <c r="T1832" s="49"/>
      <c r="U1832" s="49"/>
      <c r="V1832" s="49"/>
      <c r="W1832" s="49"/>
      <c r="X1832" s="49"/>
      <c r="Y1832" s="49"/>
      <c r="AA1832" s="49"/>
      <c r="AB1832" s="49"/>
      <c r="AC1832" s="49"/>
      <c r="AD1832" s="49"/>
      <c r="AE1832" s="49"/>
      <c r="AF1832" s="49"/>
      <c r="AG1832" s="49"/>
      <c r="AH1832" s="49"/>
      <c r="AI1832" s="49"/>
    </row>
    <row r="1833" spans="3:35" s="42" customFormat="1" ht="12.75">
      <c r="C1833" s="46"/>
      <c r="D1833" s="46"/>
      <c r="G1833" s="47"/>
      <c r="I1833" s="48"/>
      <c r="Q1833" s="49"/>
      <c r="R1833" s="49"/>
      <c r="S1833" s="49"/>
      <c r="T1833" s="49"/>
      <c r="U1833" s="49"/>
      <c r="V1833" s="49"/>
      <c r="W1833" s="49"/>
      <c r="X1833" s="49"/>
      <c r="Y1833" s="49"/>
      <c r="AA1833" s="49"/>
      <c r="AB1833" s="49"/>
      <c r="AC1833" s="49"/>
      <c r="AD1833" s="49"/>
      <c r="AE1833" s="49"/>
      <c r="AF1833" s="49"/>
      <c r="AG1833" s="49"/>
      <c r="AH1833" s="49"/>
      <c r="AI1833" s="49"/>
    </row>
    <row r="1834" spans="3:35" s="42" customFormat="1" ht="12.75">
      <c r="C1834" s="46"/>
      <c r="D1834" s="46"/>
      <c r="G1834" s="47"/>
      <c r="I1834" s="48"/>
      <c r="Q1834" s="49"/>
      <c r="R1834" s="49"/>
      <c r="S1834" s="49"/>
      <c r="T1834" s="49"/>
      <c r="U1834" s="49"/>
      <c r="V1834" s="49"/>
      <c r="W1834" s="49"/>
      <c r="X1834" s="49"/>
      <c r="Y1834" s="49"/>
      <c r="AA1834" s="49"/>
      <c r="AB1834" s="49"/>
      <c r="AC1834" s="49"/>
      <c r="AD1834" s="49"/>
      <c r="AE1834" s="49"/>
      <c r="AF1834" s="49"/>
      <c r="AG1834" s="49"/>
      <c r="AH1834" s="49"/>
      <c r="AI1834" s="49"/>
    </row>
    <row r="1835" spans="3:35" s="42" customFormat="1" ht="12.75">
      <c r="C1835" s="46"/>
      <c r="D1835" s="46"/>
      <c r="G1835" s="47"/>
      <c r="I1835" s="48"/>
      <c r="Q1835" s="49"/>
      <c r="R1835" s="49"/>
      <c r="S1835" s="49"/>
      <c r="T1835" s="49"/>
      <c r="U1835" s="49"/>
      <c r="V1835" s="49"/>
      <c r="W1835" s="49"/>
      <c r="X1835" s="49"/>
      <c r="Y1835" s="49"/>
      <c r="AA1835" s="49"/>
      <c r="AB1835" s="49"/>
      <c r="AC1835" s="49"/>
      <c r="AD1835" s="49"/>
      <c r="AE1835" s="49"/>
      <c r="AF1835" s="49"/>
      <c r="AG1835" s="49"/>
      <c r="AH1835" s="49"/>
      <c r="AI1835" s="49"/>
    </row>
    <row r="1836" spans="3:35" s="42" customFormat="1" ht="12.75">
      <c r="C1836" s="46"/>
      <c r="D1836" s="46"/>
      <c r="G1836" s="47"/>
      <c r="I1836" s="48"/>
      <c r="Q1836" s="49"/>
      <c r="R1836" s="49"/>
      <c r="S1836" s="49"/>
      <c r="T1836" s="49"/>
      <c r="U1836" s="49"/>
      <c r="V1836" s="49"/>
      <c r="W1836" s="49"/>
      <c r="X1836" s="49"/>
      <c r="Y1836" s="49"/>
      <c r="AA1836" s="49"/>
      <c r="AB1836" s="49"/>
      <c r="AC1836" s="49"/>
      <c r="AD1836" s="49"/>
      <c r="AE1836" s="49"/>
      <c r="AF1836" s="49"/>
      <c r="AG1836" s="49"/>
      <c r="AH1836" s="49"/>
      <c r="AI1836" s="49"/>
    </row>
    <row r="1837" spans="3:35" s="42" customFormat="1" ht="12.75">
      <c r="C1837" s="46"/>
      <c r="D1837" s="46"/>
      <c r="G1837" s="47"/>
      <c r="I1837" s="48"/>
      <c r="Q1837" s="49"/>
      <c r="R1837" s="49"/>
      <c r="S1837" s="49"/>
      <c r="T1837" s="49"/>
      <c r="U1837" s="49"/>
      <c r="V1837" s="49"/>
      <c r="W1837" s="49"/>
      <c r="X1837" s="49"/>
      <c r="Y1837" s="49"/>
      <c r="AA1837" s="49"/>
      <c r="AB1837" s="49"/>
      <c r="AC1837" s="49"/>
      <c r="AD1837" s="49"/>
      <c r="AE1837" s="49"/>
      <c r="AF1837" s="49"/>
      <c r="AG1837" s="49"/>
      <c r="AH1837" s="49"/>
      <c r="AI1837" s="49"/>
    </row>
    <row r="1838" spans="3:35" s="42" customFormat="1" ht="12.75">
      <c r="C1838" s="46"/>
      <c r="D1838" s="46"/>
      <c r="G1838" s="47"/>
      <c r="I1838" s="48"/>
      <c r="Q1838" s="49"/>
      <c r="R1838" s="49"/>
      <c r="S1838" s="49"/>
      <c r="T1838" s="49"/>
      <c r="U1838" s="49"/>
      <c r="V1838" s="49"/>
      <c r="W1838" s="49"/>
      <c r="X1838" s="49"/>
      <c r="Y1838" s="49"/>
      <c r="AA1838" s="49"/>
      <c r="AB1838" s="49"/>
      <c r="AC1838" s="49"/>
      <c r="AD1838" s="49"/>
      <c r="AE1838" s="49"/>
      <c r="AF1838" s="49"/>
      <c r="AG1838" s="49"/>
      <c r="AH1838" s="49"/>
      <c r="AI1838" s="49"/>
    </row>
    <row r="1839" spans="3:35" s="42" customFormat="1" ht="12.75">
      <c r="C1839" s="46"/>
      <c r="D1839" s="46"/>
      <c r="G1839" s="47"/>
      <c r="I1839" s="48"/>
      <c r="Q1839" s="49"/>
      <c r="R1839" s="49"/>
      <c r="S1839" s="49"/>
      <c r="T1839" s="49"/>
      <c r="U1839" s="49"/>
      <c r="V1839" s="49"/>
      <c r="W1839" s="49"/>
      <c r="X1839" s="49"/>
      <c r="Y1839" s="49"/>
      <c r="AA1839" s="49"/>
      <c r="AB1839" s="49"/>
      <c r="AC1839" s="49"/>
      <c r="AD1839" s="49"/>
      <c r="AE1839" s="49"/>
      <c r="AF1839" s="49"/>
      <c r="AG1839" s="49"/>
      <c r="AH1839" s="49"/>
      <c r="AI1839" s="49"/>
    </row>
    <row r="1840" spans="3:35" s="42" customFormat="1" ht="12.75">
      <c r="C1840" s="46"/>
      <c r="D1840" s="46"/>
      <c r="G1840" s="47"/>
      <c r="I1840" s="48"/>
      <c r="Q1840" s="49"/>
      <c r="R1840" s="49"/>
      <c r="S1840" s="49"/>
      <c r="T1840" s="49"/>
      <c r="U1840" s="49"/>
      <c r="V1840" s="49"/>
      <c r="W1840" s="49"/>
      <c r="X1840" s="49"/>
      <c r="Y1840" s="49"/>
      <c r="AA1840" s="49"/>
      <c r="AB1840" s="49"/>
      <c r="AC1840" s="49"/>
      <c r="AD1840" s="49"/>
      <c r="AE1840" s="49"/>
      <c r="AF1840" s="49"/>
      <c r="AG1840" s="49"/>
      <c r="AH1840" s="49"/>
      <c r="AI1840" s="49"/>
    </row>
    <row r="1841" spans="3:35" s="42" customFormat="1" ht="12.75">
      <c r="C1841" s="46"/>
      <c r="D1841" s="46"/>
      <c r="G1841" s="47"/>
      <c r="I1841" s="48"/>
      <c r="Q1841" s="49"/>
      <c r="R1841" s="49"/>
      <c r="S1841" s="49"/>
      <c r="T1841" s="49"/>
      <c r="U1841" s="49"/>
      <c r="V1841" s="49"/>
      <c r="W1841" s="49"/>
      <c r="X1841" s="49"/>
      <c r="Y1841" s="49"/>
      <c r="AA1841" s="49"/>
      <c r="AB1841" s="49"/>
      <c r="AC1841" s="49"/>
      <c r="AD1841" s="49"/>
      <c r="AE1841" s="49"/>
      <c r="AF1841" s="49"/>
      <c r="AG1841" s="49"/>
      <c r="AH1841" s="49"/>
      <c r="AI1841" s="49"/>
    </row>
    <row r="1842" spans="3:35" s="42" customFormat="1" ht="12.75">
      <c r="C1842" s="46"/>
      <c r="D1842" s="46"/>
      <c r="G1842" s="47"/>
      <c r="I1842" s="48"/>
      <c r="Q1842" s="49"/>
      <c r="R1842" s="49"/>
      <c r="S1842" s="49"/>
      <c r="T1842" s="49"/>
      <c r="U1842" s="49"/>
      <c r="V1842" s="49"/>
      <c r="W1842" s="49"/>
      <c r="X1842" s="49"/>
      <c r="Y1842" s="49"/>
      <c r="AA1842" s="49"/>
      <c r="AB1842" s="49"/>
      <c r="AC1842" s="49"/>
      <c r="AD1842" s="49"/>
      <c r="AE1842" s="49"/>
      <c r="AF1842" s="49"/>
      <c r="AG1842" s="49"/>
      <c r="AH1842" s="49"/>
      <c r="AI1842" s="49"/>
    </row>
    <row r="1843" spans="3:35" s="42" customFormat="1" ht="12.75">
      <c r="C1843" s="46"/>
      <c r="D1843" s="46"/>
      <c r="G1843" s="47"/>
      <c r="I1843" s="48"/>
      <c r="Q1843" s="49"/>
      <c r="R1843" s="49"/>
      <c r="S1843" s="49"/>
      <c r="T1843" s="49"/>
      <c r="U1843" s="49"/>
      <c r="V1843" s="49"/>
      <c r="W1843" s="49"/>
      <c r="X1843" s="49"/>
      <c r="Y1843" s="49"/>
      <c r="AA1843" s="49"/>
      <c r="AB1843" s="49"/>
      <c r="AC1843" s="49"/>
      <c r="AD1843" s="49"/>
      <c r="AE1843" s="49"/>
      <c r="AF1843" s="49"/>
      <c r="AG1843" s="49"/>
      <c r="AH1843" s="49"/>
      <c r="AI1843" s="49"/>
    </row>
    <row r="1844" spans="3:35" s="42" customFormat="1" ht="12.75">
      <c r="C1844" s="46"/>
      <c r="D1844" s="46"/>
      <c r="G1844" s="47"/>
      <c r="I1844" s="48"/>
      <c r="Q1844" s="49"/>
      <c r="R1844" s="49"/>
      <c r="S1844" s="49"/>
      <c r="T1844" s="49"/>
      <c r="U1844" s="49"/>
      <c r="V1844" s="49"/>
      <c r="W1844" s="49"/>
      <c r="X1844" s="49"/>
      <c r="Y1844" s="49"/>
      <c r="AA1844" s="49"/>
      <c r="AB1844" s="49"/>
      <c r="AC1844" s="49"/>
      <c r="AD1844" s="49"/>
      <c r="AE1844" s="49"/>
      <c r="AF1844" s="49"/>
      <c r="AG1844" s="49"/>
      <c r="AH1844" s="49"/>
      <c r="AI1844" s="49"/>
    </row>
    <row r="1845" spans="3:35" s="42" customFormat="1" ht="12.75">
      <c r="C1845" s="46"/>
      <c r="D1845" s="46"/>
      <c r="G1845" s="47"/>
      <c r="I1845" s="48"/>
      <c r="Q1845" s="49"/>
      <c r="R1845" s="49"/>
      <c r="S1845" s="49"/>
      <c r="T1845" s="49"/>
      <c r="U1845" s="49"/>
      <c r="V1845" s="49"/>
      <c r="W1845" s="49"/>
      <c r="X1845" s="49"/>
      <c r="Y1845" s="49"/>
      <c r="AA1845" s="49"/>
      <c r="AB1845" s="49"/>
      <c r="AC1845" s="49"/>
      <c r="AD1845" s="49"/>
      <c r="AE1845" s="49"/>
      <c r="AF1845" s="49"/>
      <c r="AG1845" s="49"/>
      <c r="AH1845" s="49"/>
      <c r="AI1845" s="49"/>
    </row>
    <row r="1846" spans="3:35" s="42" customFormat="1" ht="12.75">
      <c r="C1846" s="46"/>
      <c r="D1846" s="46"/>
      <c r="G1846" s="47"/>
      <c r="I1846" s="48"/>
      <c r="Q1846" s="49"/>
      <c r="R1846" s="49"/>
      <c r="S1846" s="49"/>
      <c r="T1846" s="49"/>
      <c r="U1846" s="49"/>
      <c r="V1846" s="49"/>
      <c r="W1846" s="49"/>
      <c r="X1846" s="49"/>
      <c r="Y1846" s="49"/>
      <c r="AA1846" s="49"/>
      <c r="AB1846" s="49"/>
      <c r="AC1846" s="49"/>
      <c r="AD1846" s="49"/>
      <c r="AE1846" s="49"/>
      <c r="AF1846" s="49"/>
      <c r="AG1846" s="49"/>
      <c r="AH1846" s="49"/>
      <c r="AI1846" s="49"/>
    </row>
    <row r="1847" spans="3:35" s="42" customFormat="1" ht="12.75">
      <c r="C1847" s="46"/>
      <c r="D1847" s="46"/>
      <c r="G1847" s="47"/>
      <c r="I1847" s="48"/>
      <c r="Q1847" s="49"/>
      <c r="R1847" s="49"/>
      <c r="S1847" s="49"/>
      <c r="T1847" s="49"/>
      <c r="U1847" s="49"/>
      <c r="V1847" s="49"/>
      <c r="W1847" s="49"/>
      <c r="X1847" s="49"/>
      <c r="Y1847" s="49"/>
      <c r="AA1847" s="49"/>
      <c r="AB1847" s="49"/>
      <c r="AC1847" s="49"/>
      <c r="AD1847" s="49"/>
      <c r="AE1847" s="49"/>
      <c r="AF1847" s="49"/>
      <c r="AG1847" s="49"/>
      <c r="AH1847" s="49"/>
      <c r="AI1847" s="49"/>
    </row>
    <row r="1848" spans="3:35" s="42" customFormat="1" ht="12.75">
      <c r="C1848" s="46"/>
      <c r="D1848" s="46"/>
      <c r="G1848" s="47"/>
      <c r="I1848" s="48"/>
      <c r="Q1848" s="49"/>
      <c r="R1848" s="49"/>
      <c r="S1848" s="49"/>
      <c r="T1848" s="49"/>
      <c r="U1848" s="49"/>
      <c r="V1848" s="49"/>
      <c r="W1848" s="49"/>
      <c r="X1848" s="49"/>
      <c r="Y1848" s="49"/>
      <c r="AA1848" s="49"/>
      <c r="AB1848" s="49"/>
      <c r="AC1848" s="49"/>
      <c r="AD1848" s="49"/>
      <c r="AE1848" s="49"/>
      <c r="AF1848" s="49"/>
      <c r="AG1848" s="49"/>
      <c r="AH1848" s="49"/>
      <c r="AI1848" s="49"/>
    </row>
    <row r="1849" spans="3:35" s="42" customFormat="1" ht="12.75">
      <c r="C1849" s="46"/>
      <c r="D1849" s="46"/>
      <c r="G1849" s="47"/>
      <c r="I1849" s="48"/>
      <c r="Q1849" s="49"/>
      <c r="R1849" s="49"/>
      <c r="S1849" s="49"/>
      <c r="T1849" s="49"/>
      <c r="U1849" s="49"/>
      <c r="V1849" s="49"/>
      <c r="W1849" s="49"/>
      <c r="X1849" s="49"/>
      <c r="Y1849" s="49"/>
      <c r="AA1849" s="49"/>
      <c r="AB1849" s="49"/>
      <c r="AC1849" s="49"/>
      <c r="AD1849" s="49"/>
      <c r="AE1849" s="49"/>
      <c r="AF1849" s="49"/>
      <c r="AG1849" s="49"/>
      <c r="AH1849" s="49"/>
      <c r="AI1849" s="49"/>
    </row>
    <row r="1850" spans="3:35" s="42" customFormat="1" ht="12.75">
      <c r="C1850" s="46"/>
      <c r="D1850" s="46"/>
      <c r="G1850" s="47"/>
      <c r="I1850" s="48"/>
      <c r="Q1850" s="49"/>
      <c r="R1850" s="49"/>
      <c r="S1850" s="49"/>
      <c r="T1850" s="49"/>
      <c r="U1850" s="49"/>
      <c r="V1850" s="49"/>
      <c r="W1850" s="49"/>
      <c r="X1850" s="49"/>
      <c r="Y1850" s="49"/>
      <c r="AA1850" s="49"/>
      <c r="AB1850" s="49"/>
      <c r="AC1850" s="49"/>
      <c r="AD1850" s="49"/>
      <c r="AE1850" s="49"/>
      <c r="AF1850" s="49"/>
      <c r="AG1850" s="49"/>
      <c r="AH1850" s="49"/>
      <c r="AI1850" s="49"/>
    </row>
    <row r="1851" spans="3:35" s="42" customFormat="1" ht="12.75">
      <c r="C1851" s="46"/>
      <c r="D1851" s="46"/>
      <c r="G1851" s="47"/>
      <c r="I1851" s="48"/>
      <c r="Q1851" s="49"/>
      <c r="R1851" s="49"/>
      <c r="S1851" s="49"/>
      <c r="T1851" s="49"/>
      <c r="U1851" s="49"/>
      <c r="V1851" s="49"/>
      <c r="W1851" s="49"/>
      <c r="X1851" s="49"/>
      <c r="Y1851" s="49"/>
      <c r="AA1851" s="49"/>
      <c r="AB1851" s="49"/>
      <c r="AC1851" s="49"/>
      <c r="AD1851" s="49"/>
      <c r="AE1851" s="49"/>
      <c r="AF1851" s="49"/>
      <c r="AG1851" s="49"/>
      <c r="AH1851" s="49"/>
      <c r="AI1851" s="49"/>
    </row>
    <row r="1852" spans="3:35" s="42" customFormat="1" ht="12.75">
      <c r="C1852" s="46"/>
      <c r="D1852" s="46"/>
      <c r="G1852" s="47"/>
      <c r="I1852" s="48"/>
      <c r="Q1852" s="49"/>
      <c r="R1852" s="49"/>
      <c r="S1852" s="49"/>
      <c r="T1852" s="49"/>
      <c r="U1852" s="49"/>
      <c r="V1852" s="49"/>
      <c r="W1852" s="49"/>
      <c r="X1852" s="49"/>
      <c r="Y1852" s="49"/>
      <c r="AA1852" s="49"/>
      <c r="AB1852" s="49"/>
      <c r="AC1852" s="49"/>
      <c r="AD1852" s="49"/>
      <c r="AE1852" s="49"/>
      <c r="AF1852" s="49"/>
      <c r="AG1852" s="49"/>
      <c r="AH1852" s="49"/>
      <c r="AI1852" s="49"/>
    </row>
    <row r="1853" spans="3:35" s="42" customFormat="1" ht="12.75">
      <c r="C1853" s="46"/>
      <c r="D1853" s="46"/>
      <c r="G1853" s="47"/>
      <c r="I1853" s="48"/>
      <c r="Q1853" s="49"/>
      <c r="R1853" s="49"/>
      <c r="S1853" s="49"/>
      <c r="T1853" s="49"/>
      <c r="U1853" s="49"/>
      <c r="V1853" s="49"/>
      <c r="W1853" s="49"/>
      <c r="X1853" s="49"/>
      <c r="Y1853" s="49"/>
      <c r="AA1853" s="49"/>
      <c r="AB1853" s="49"/>
      <c r="AC1853" s="49"/>
      <c r="AD1853" s="49"/>
      <c r="AE1853" s="49"/>
      <c r="AF1853" s="49"/>
      <c r="AG1853" s="49"/>
      <c r="AH1853" s="49"/>
      <c r="AI1853" s="49"/>
    </row>
    <row r="1854" spans="3:35" s="42" customFormat="1" ht="12.75">
      <c r="C1854" s="46"/>
      <c r="D1854" s="46"/>
      <c r="G1854" s="47"/>
      <c r="I1854" s="48"/>
      <c r="Q1854" s="49"/>
      <c r="R1854" s="49"/>
      <c r="S1854" s="49"/>
      <c r="T1854" s="49"/>
      <c r="U1854" s="49"/>
      <c r="V1854" s="49"/>
      <c r="W1854" s="49"/>
      <c r="X1854" s="49"/>
      <c r="Y1854" s="49"/>
      <c r="AA1854" s="49"/>
      <c r="AB1854" s="49"/>
      <c r="AC1854" s="49"/>
      <c r="AD1854" s="49"/>
      <c r="AE1854" s="49"/>
      <c r="AF1854" s="49"/>
      <c r="AG1854" s="49"/>
      <c r="AH1854" s="49"/>
      <c r="AI1854" s="49"/>
    </row>
    <row r="1855" spans="3:35" s="42" customFormat="1" ht="12.75">
      <c r="C1855" s="46"/>
      <c r="D1855" s="46"/>
      <c r="G1855" s="47"/>
      <c r="I1855" s="48"/>
      <c r="Q1855" s="49"/>
      <c r="R1855" s="49"/>
      <c r="S1855" s="49"/>
      <c r="T1855" s="49"/>
      <c r="U1855" s="49"/>
      <c r="V1855" s="49"/>
      <c r="W1855" s="49"/>
      <c r="X1855" s="49"/>
      <c r="Y1855" s="49"/>
      <c r="AA1855" s="49"/>
      <c r="AB1855" s="49"/>
      <c r="AC1855" s="49"/>
      <c r="AD1855" s="49"/>
      <c r="AE1855" s="49"/>
      <c r="AF1855" s="49"/>
      <c r="AG1855" s="49"/>
      <c r="AH1855" s="49"/>
      <c r="AI1855" s="49"/>
    </row>
    <row r="1856" spans="3:35" s="42" customFormat="1" ht="12.75">
      <c r="C1856" s="46"/>
      <c r="D1856" s="46"/>
      <c r="G1856" s="47"/>
      <c r="I1856" s="48"/>
      <c r="Q1856" s="49"/>
      <c r="R1856" s="49"/>
      <c r="S1856" s="49"/>
      <c r="T1856" s="49"/>
      <c r="U1856" s="49"/>
      <c r="V1856" s="49"/>
      <c r="W1856" s="49"/>
      <c r="X1856" s="49"/>
      <c r="Y1856" s="49"/>
      <c r="AA1856" s="49"/>
      <c r="AB1856" s="49"/>
      <c r="AC1856" s="49"/>
      <c r="AD1856" s="49"/>
      <c r="AE1856" s="49"/>
      <c r="AF1856" s="49"/>
      <c r="AG1856" s="49"/>
      <c r="AH1856" s="49"/>
      <c r="AI1856" s="49"/>
    </row>
    <row r="1857" spans="3:35" s="42" customFormat="1" ht="12.75">
      <c r="C1857" s="46"/>
      <c r="D1857" s="46"/>
      <c r="G1857" s="47"/>
      <c r="I1857" s="48"/>
      <c r="Q1857" s="49"/>
      <c r="R1857" s="49"/>
      <c r="S1857" s="49"/>
      <c r="T1857" s="49"/>
      <c r="U1857" s="49"/>
      <c r="V1857" s="49"/>
      <c r="W1857" s="49"/>
      <c r="X1857" s="49"/>
      <c r="Y1857" s="49"/>
      <c r="AA1857" s="49"/>
      <c r="AB1857" s="49"/>
      <c r="AC1857" s="49"/>
      <c r="AD1857" s="49"/>
      <c r="AE1857" s="49"/>
      <c r="AF1857" s="49"/>
      <c r="AG1857" s="49"/>
      <c r="AH1857" s="49"/>
      <c r="AI1857" s="49"/>
    </row>
    <row r="1858" spans="3:35" s="42" customFormat="1" ht="12.75">
      <c r="C1858" s="46"/>
      <c r="D1858" s="46"/>
      <c r="G1858" s="47"/>
      <c r="I1858" s="48"/>
      <c r="Q1858" s="49"/>
      <c r="R1858" s="49"/>
      <c r="S1858" s="49"/>
      <c r="T1858" s="49"/>
      <c r="U1858" s="49"/>
      <c r="V1858" s="49"/>
      <c r="W1858" s="49"/>
      <c r="X1858" s="49"/>
      <c r="Y1858" s="49"/>
      <c r="AA1858" s="49"/>
      <c r="AB1858" s="49"/>
      <c r="AC1858" s="49"/>
      <c r="AD1858" s="49"/>
      <c r="AE1858" s="49"/>
      <c r="AF1858" s="49"/>
      <c r="AG1858" s="49"/>
      <c r="AH1858" s="49"/>
      <c r="AI1858" s="49"/>
    </row>
    <row r="1859" spans="3:35" s="42" customFormat="1" ht="12.75">
      <c r="C1859" s="46"/>
      <c r="D1859" s="46"/>
      <c r="G1859" s="47"/>
      <c r="I1859" s="48"/>
      <c r="Q1859" s="49"/>
      <c r="R1859" s="49"/>
      <c r="S1859" s="49"/>
      <c r="T1859" s="49"/>
      <c r="U1859" s="49"/>
      <c r="V1859" s="49"/>
      <c r="W1859" s="49"/>
      <c r="X1859" s="49"/>
      <c r="Y1859" s="49"/>
      <c r="AA1859" s="49"/>
      <c r="AB1859" s="49"/>
      <c r="AC1859" s="49"/>
      <c r="AD1859" s="49"/>
      <c r="AE1859" s="49"/>
      <c r="AF1859" s="49"/>
      <c r="AG1859" s="49"/>
      <c r="AH1859" s="49"/>
      <c r="AI1859" s="49"/>
    </row>
    <row r="1860" spans="3:35" s="42" customFormat="1" ht="12.75">
      <c r="C1860" s="46"/>
      <c r="D1860" s="46"/>
      <c r="G1860" s="47"/>
      <c r="I1860" s="48"/>
      <c r="Q1860" s="49"/>
      <c r="R1860" s="49"/>
      <c r="S1860" s="49"/>
      <c r="T1860" s="49"/>
      <c r="U1860" s="49"/>
      <c r="V1860" s="49"/>
      <c r="W1860" s="49"/>
      <c r="X1860" s="49"/>
      <c r="Y1860" s="49"/>
      <c r="AA1860" s="49"/>
      <c r="AB1860" s="49"/>
      <c r="AC1860" s="49"/>
      <c r="AD1860" s="49"/>
      <c r="AE1860" s="49"/>
      <c r="AF1860" s="49"/>
      <c r="AG1860" s="49"/>
      <c r="AH1860" s="49"/>
      <c r="AI1860" s="49"/>
    </row>
    <row r="1861" spans="3:35" s="42" customFormat="1" ht="12.75">
      <c r="C1861" s="46"/>
      <c r="D1861" s="46"/>
      <c r="G1861" s="47"/>
      <c r="I1861" s="48"/>
      <c r="Q1861" s="49"/>
      <c r="R1861" s="49"/>
      <c r="S1861" s="49"/>
      <c r="T1861" s="49"/>
      <c r="U1861" s="49"/>
      <c r="V1861" s="49"/>
      <c r="W1861" s="49"/>
      <c r="X1861" s="49"/>
      <c r="Y1861" s="49"/>
      <c r="AA1861" s="49"/>
      <c r="AB1861" s="49"/>
      <c r="AC1861" s="49"/>
      <c r="AD1861" s="49"/>
      <c r="AE1861" s="49"/>
      <c r="AF1861" s="49"/>
      <c r="AG1861" s="49"/>
      <c r="AH1861" s="49"/>
      <c r="AI1861" s="49"/>
    </row>
    <row r="1862" spans="3:35" s="42" customFormat="1" ht="12.75">
      <c r="C1862" s="46"/>
      <c r="D1862" s="46"/>
      <c r="G1862" s="47"/>
      <c r="I1862" s="48"/>
      <c r="Q1862" s="49"/>
      <c r="R1862" s="49"/>
      <c r="S1862" s="49"/>
      <c r="T1862" s="49"/>
      <c r="U1862" s="49"/>
      <c r="V1862" s="49"/>
      <c r="W1862" s="49"/>
      <c r="X1862" s="49"/>
      <c r="Y1862" s="49"/>
      <c r="AA1862" s="49"/>
      <c r="AB1862" s="49"/>
      <c r="AC1862" s="49"/>
      <c r="AD1862" s="49"/>
      <c r="AE1862" s="49"/>
      <c r="AF1862" s="49"/>
      <c r="AG1862" s="49"/>
      <c r="AH1862" s="49"/>
      <c r="AI1862" s="49"/>
    </row>
    <row r="1863" spans="3:35" s="42" customFormat="1" ht="12.75">
      <c r="C1863" s="46"/>
      <c r="D1863" s="46"/>
      <c r="G1863" s="47"/>
      <c r="I1863" s="48"/>
      <c r="Q1863" s="49"/>
      <c r="R1863" s="49"/>
      <c r="S1863" s="49"/>
      <c r="T1863" s="49"/>
      <c r="U1863" s="49"/>
      <c r="V1863" s="49"/>
      <c r="W1863" s="49"/>
      <c r="X1863" s="49"/>
      <c r="Y1863" s="49"/>
      <c r="AA1863" s="49"/>
      <c r="AB1863" s="49"/>
      <c r="AC1863" s="49"/>
      <c r="AD1863" s="49"/>
      <c r="AE1863" s="49"/>
      <c r="AF1863" s="49"/>
      <c r="AG1863" s="49"/>
      <c r="AH1863" s="49"/>
      <c r="AI1863" s="49"/>
    </row>
    <row r="1864" spans="3:35" s="42" customFormat="1" ht="12.75">
      <c r="C1864" s="46"/>
      <c r="D1864" s="46"/>
      <c r="G1864" s="47"/>
      <c r="I1864" s="48"/>
      <c r="Q1864" s="49"/>
      <c r="R1864" s="49"/>
      <c r="S1864" s="49"/>
      <c r="T1864" s="49"/>
      <c r="U1864" s="49"/>
      <c r="V1864" s="49"/>
      <c r="W1864" s="49"/>
      <c r="X1864" s="49"/>
      <c r="Y1864" s="49"/>
      <c r="AA1864" s="49"/>
      <c r="AB1864" s="49"/>
      <c r="AC1864" s="49"/>
      <c r="AD1864" s="49"/>
      <c r="AE1864" s="49"/>
      <c r="AF1864" s="49"/>
      <c r="AG1864" s="49"/>
      <c r="AH1864" s="49"/>
      <c r="AI1864" s="49"/>
    </row>
    <row r="1865" spans="3:35" s="42" customFormat="1" ht="12.75">
      <c r="C1865" s="46"/>
      <c r="D1865" s="46"/>
      <c r="G1865" s="47"/>
      <c r="I1865" s="48"/>
      <c r="Q1865" s="49"/>
      <c r="R1865" s="49"/>
      <c r="S1865" s="49"/>
      <c r="T1865" s="49"/>
      <c r="U1865" s="49"/>
      <c r="V1865" s="49"/>
      <c r="W1865" s="49"/>
      <c r="X1865" s="49"/>
      <c r="Y1865" s="49"/>
      <c r="AA1865" s="49"/>
      <c r="AB1865" s="49"/>
      <c r="AC1865" s="49"/>
      <c r="AD1865" s="49"/>
      <c r="AE1865" s="49"/>
      <c r="AF1865" s="49"/>
      <c r="AG1865" s="49"/>
      <c r="AH1865" s="49"/>
      <c r="AI1865" s="49"/>
    </row>
    <row r="1866" spans="3:35" s="42" customFormat="1" ht="12.75">
      <c r="C1866" s="46"/>
      <c r="D1866" s="46"/>
      <c r="G1866" s="47"/>
      <c r="I1866" s="48"/>
      <c r="Q1866" s="49"/>
      <c r="R1866" s="49"/>
      <c r="S1866" s="49"/>
      <c r="T1866" s="49"/>
      <c r="U1866" s="49"/>
      <c r="V1866" s="49"/>
      <c r="W1866" s="49"/>
      <c r="X1866" s="49"/>
      <c r="Y1866" s="49"/>
      <c r="AA1866" s="49"/>
      <c r="AB1866" s="49"/>
      <c r="AC1866" s="49"/>
      <c r="AD1866" s="49"/>
      <c r="AE1866" s="49"/>
      <c r="AF1866" s="49"/>
      <c r="AG1866" s="49"/>
      <c r="AH1866" s="49"/>
      <c r="AI1866" s="49"/>
    </row>
    <row r="1867" spans="3:35" s="42" customFormat="1" ht="12.75">
      <c r="C1867" s="46"/>
      <c r="D1867" s="46"/>
      <c r="G1867" s="47"/>
      <c r="I1867" s="48"/>
      <c r="Q1867" s="49"/>
      <c r="R1867" s="49"/>
      <c r="S1867" s="49"/>
      <c r="T1867" s="49"/>
      <c r="U1867" s="49"/>
      <c r="V1867" s="49"/>
      <c r="W1867" s="49"/>
      <c r="X1867" s="49"/>
      <c r="Y1867" s="49"/>
      <c r="AA1867" s="49"/>
      <c r="AB1867" s="49"/>
      <c r="AC1867" s="49"/>
      <c r="AD1867" s="49"/>
      <c r="AE1867" s="49"/>
      <c r="AF1867" s="49"/>
      <c r="AG1867" s="49"/>
      <c r="AH1867" s="49"/>
      <c r="AI1867" s="49"/>
    </row>
    <row r="1868" spans="3:35" s="42" customFormat="1" ht="12.75">
      <c r="C1868" s="46"/>
      <c r="D1868" s="46"/>
      <c r="G1868" s="47"/>
      <c r="I1868" s="48"/>
      <c r="Q1868" s="49"/>
      <c r="R1868" s="49"/>
      <c r="S1868" s="49"/>
      <c r="T1868" s="49"/>
      <c r="U1868" s="49"/>
      <c r="V1868" s="49"/>
      <c r="W1868" s="49"/>
      <c r="X1868" s="49"/>
      <c r="Y1868" s="49"/>
      <c r="AA1868" s="49"/>
      <c r="AB1868" s="49"/>
      <c r="AC1868" s="49"/>
      <c r="AD1868" s="49"/>
      <c r="AE1868" s="49"/>
      <c r="AF1868" s="49"/>
      <c r="AG1868" s="49"/>
      <c r="AH1868" s="49"/>
      <c r="AI1868" s="49"/>
    </row>
    <row r="1869" spans="3:35" s="42" customFormat="1" ht="12.75">
      <c r="C1869" s="46"/>
      <c r="D1869" s="46"/>
      <c r="G1869" s="47"/>
      <c r="I1869" s="48"/>
      <c r="Q1869" s="49"/>
      <c r="R1869" s="49"/>
      <c r="S1869" s="49"/>
      <c r="T1869" s="49"/>
      <c r="U1869" s="49"/>
      <c r="V1869" s="49"/>
      <c r="W1869" s="49"/>
      <c r="X1869" s="49"/>
      <c r="Y1869" s="49"/>
      <c r="AA1869" s="49"/>
      <c r="AB1869" s="49"/>
      <c r="AC1869" s="49"/>
      <c r="AD1869" s="49"/>
      <c r="AE1869" s="49"/>
      <c r="AF1869" s="49"/>
      <c r="AG1869" s="49"/>
      <c r="AH1869" s="49"/>
      <c r="AI1869" s="49"/>
    </row>
    <row r="1870" spans="3:35" s="42" customFormat="1" ht="12.75">
      <c r="C1870" s="46"/>
      <c r="D1870" s="46"/>
      <c r="G1870" s="47"/>
      <c r="I1870" s="48"/>
      <c r="Q1870" s="49"/>
      <c r="R1870" s="49"/>
      <c r="S1870" s="49"/>
      <c r="T1870" s="49"/>
      <c r="U1870" s="49"/>
      <c r="V1870" s="49"/>
      <c r="W1870" s="49"/>
      <c r="X1870" s="49"/>
      <c r="Y1870" s="49"/>
      <c r="AA1870" s="49"/>
      <c r="AB1870" s="49"/>
      <c r="AC1870" s="49"/>
      <c r="AD1870" s="49"/>
      <c r="AE1870" s="49"/>
      <c r="AF1870" s="49"/>
      <c r="AG1870" s="49"/>
      <c r="AH1870" s="49"/>
      <c r="AI1870" s="49"/>
    </row>
    <row r="1871" spans="3:35" s="42" customFormat="1" ht="12.75">
      <c r="C1871" s="46"/>
      <c r="D1871" s="46"/>
      <c r="G1871" s="47"/>
      <c r="I1871" s="48"/>
      <c r="Q1871" s="49"/>
      <c r="R1871" s="49"/>
      <c r="S1871" s="49"/>
      <c r="T1871" s="49"/>
      <c r="U1871" s="49"/>
      <c r="V1871" s="49"/>
      <c r="W1871" s="49"/>
      <c r="X1871" s="49"/>
      <c r="Y1871" s="49"/>
      <c r="AA1871" s="49"/>
      <c r="AB1871" s="49"/>
      <c r="AC1871" s="49"/>
      <c r="AD1871" s="49"/>
      <c r="AE1871" s="49"/>
      <c r="AF1871" s="49"/>
      <c r="AG1871" s="49"/>
      <c r="AH1871" s="49"/>
      <c r="AI1871" s="49"/>
    </row>
    <row r="1872" spans="3:35" s="42" customFormat="1" ht="12.75">
      <c r="C1872" s="46"/>
      <c r="D1872" s="46"/>
      <c r="G1872" s="47"/>
      <c r="I1872" s="48"/>
      <c r="Q1872" s="49"/>
      <c r="R1872" s="49"/>
      <c r="S1872" s="49"/>
      <c r="T1872" s="49"/>
      <c r="U1872" s="49"/>
      <c r="V1872" s="49"/>
      <c r="W1872" s="49"/>
      <c r="X1872" s="49"/>
      <c r="Y1872" s="49"/>
      <c r="AA1872" s="49"/>
      <c r="AB1872" s="49"/>
      <c r="AC1872" s="49"/>
      <c r="AD1872" s="49"/>
      <c r="AE1872" s="49"/>
      <c r="AF1872" s="49"/>
      <c r="AG1872" s="49"/>
      <c r="AH1872" s="49"/>
      <c r="AI1872" s="49"/>
    </row>
    <row r="1873" spans="3:35" s="42" customFormat="1" ht="12.75">
      <c r="C1873" s="46"/>
      <c r="D1873" s="46"/>
      <c r="G1873" s="47"/>
      <c r="I1873" s="48"/>
      <c r="Q1873" s="49"/>
      <c r="R1873" s="49"/>
      <c r="S1873" s="49"/>
      <c r="T1873" s="49"/>
      <c r="U1873" s="49"/>
      <c r="V1873" s="49"/>
      <c r="W1873" s="49"/>
      <c r="X1873" s="49"/>
      <c r="Y1873" s="49"/>
      <c r="AA1873" s="49"/>
      <c r="AB1873" s="49"/>
      <c r="AC1873" s="49"/>
      <c r="AD1873" s="49"/>
      <c r="AE1873" s="49"/>
      <c r="AF1873" s="49"/>
      <c r="AG1873" s="49"/>
      <c r="AH1873" s="49"/>
      <c r="AI1873" s="49"/>
    </row>
    <row r="1874" spans="3:35" s="42" customFormat="1" ht="12.75">
      <c r="C1874" s="46"/>
      <c r="D1874" s="46"/>
      <c r="G1874" s="47"/>
      <c r="I1874" s="48"/>
      <c r="Q1874" s="49"/>
      <c r="R1874" s="49"/>
      <c r="S1874" s="49"/>
      <c r="T1874" s="49"/>
      <c r="U1874" s="49"/>
      <c r="V1874" s="49"/>
      <c r="W1874" s="49"/>
      <c r="X1874" s="49"/>
      <c r="Y1874" s="49"/>
      <c r="AA1874" s="49"/>
      <c r="AB1874" s="49"/>
      <c r="AC1874" s="49"/>
      <c r="AD1874" s="49"/>
      <c r="AE1874" s="49"/>
      <c r="AF1874" s="49"/>
      <c r="AG1874" s="49"/>
      <c r="AH1874" s="49"/>
      <c r="AI1874" s="49"/>
    </row>
    <row r="1875" spans="3:35" s="42" customFormat="1" ht="12.75">
      <c r="C1875" s="46"/>
      <c r="D1875" s="46"/>
      <c r="G1875" s="47"/>
      <c r="I1875" s="48"/>
      <c r="Q1875" s="49"/>
      <c r="R1875" s="49"/>
      <c r="S1875" s="49"/>
      <c r="T1875" s="49"/>
      <c r="U1875" s="49"/>
      <c r="V1875" s="49"/>
      <c r="W1875" s="49"/>
      <c r="X1875" s="49"/>
      <c r="Y1875" s="49"/>
      <c r="AA1875" s="49"/>
      <c r="AB1875" s="49"/>
      <c r="AC1875" s="49"/>
      <c r="AD1875" s="49"/>
      <c r="AE1875" s="49"/>
      <c r="AF1875" s="49"/>
      <c r="AG1875" s="49"/>
      <c r="AH1875" s="49"/>
      <c r="AI1875" s="49"/>
    </row>
    <row r="1876" spans="3:35" s="42" customFormat="1" ht="12.75">
      <c r="C1876" s="46"/>
      <c r="D1876" s="46"/>
      <c r="G1876" s="47"/>
      <c r="I1876" s="48"/>
      <c r="Q1876" s="49"/>
      <c r="R1876" s="49"/>
      <c r="S1876" s="49"/>
      <c r="T1876" s="49"/>
      <c r="U1876" s="49"/>
      <c r="V1876" s="49"/>
      <c r="W1876" s="49"/>
      <c r="X1876" s="49"/>
      <c r="Y1876" s="49"/>
      <c r="AA1876" s="49"/>
      <c r="AB1876" s="49"/>
      <c r="AC1876" s="49"/>
      <c r="AD1876" s="49"/>
      <c r="AE1876" s="49"/>
      <c r="AF1876" s="49"/>
      <c r="AG1876" s="49"/>
      <c r="AH1876" s="49"/>
      <c r="AI1876" s="49"/>
    </row>
    <row r="1877" spans="3:35" s="42" customFormat="1" ht="12.75">
      <c r="C1877" s="46"/>
      <c r="D1877" s="46"/>
      <c r="G1877" s="47"/>
      <c r="I1877" s="48"/>
      <c r="Q1877" s="49"/>
      <c r="R1877" s="49"/>
      <c r="S1877" s="49"/>
      <c r="T1877" s="49"/>
      <c r="U1877" s="49"/>
      <c r="V1877" s="49"/>
      <c r="W1877" s="49"/>
      <c r="X1877" s="49"/>
      <c r="Y1877" s="49"/>
      <c r="AA1877" s="49"/>
      <c r="AB1877" s="49"/>
      <c r="AC1877" s="49"/>
      <c r="AD1877" s="49"/>
      <c r="AE1877" s="49"/>
      <c r="AF1877" s="49"/>
      <c r="AG1877" s="49"/>
      <c r="AH1877" s="49"/>
      <c r="AI1877" s="49"/>
    </row>
    <row r="1878" spans="3:35" s="42" customFormat="1" ht="12.75">
      <c r="C1878" s="46"/>
      <c r="D1878" s="46"/>
      <c r="G1878" s="47"/>
      <c r="I1878" s="48"/>
      <c r="Q1878" s="49"/>
      <c r="R1878" s="49"/>
      <c r="S1878" s="49"/>
      <c r="T1878" s="49"/>
      <c r="U1878" s="49"/>
      <c r="V1878" s="49"/>
      <c r="W1878" s="49"/>
      <c r="X1878" s="49"/>
      <c r="Y1878" s="49"/>
      <c r="AA1878" s="49"/>
      <c r="AB1878" s="49"/>
      <c r="AC1878" s="49"/>
      <c r="AD1878" s="49"/>
      <c r="AE1878" s="49"/>
      <c r="AF1878" s="49"/>
      <c r="AG1878" s="49"/>
      <c r="AH1878" s="49"/>
      <c r="AI1878" s="49"/>
    </row>
    <row r="1879" spans="3:35" s="42" customFormat="1" ht="12.75">
      <c r="C1879" s="46"/>
      <c r="D1879" s="46"/>
      <c r="G1879" s="47"/>
      <c r="I1879" s="48"/>
      <c r="Q1879" s="49"/>
      <c r="R1879" s="49"/>
      <c r="S1879" s="49"/>
      <c r="T1879" s="49"/>
      <c r="U1879" s="49"/>
      <c r="V1879" s="49"/>
      <c r="W1879" s="49"/>
      <c r="X1879" s="49"/>
      <c r="Y1879" s="49"/>
      <c r="AA1879" s="49"/>
      <c r="AB1879" s="49"/>
      <c r="AC1879" s="49"/>
      <c r="AD1879" s="49"/>
      <c r="AE1879" s="49"/>
      <c r="AF1879" s="49"/>
      <c r="AG1879" s="49"/>
      <c r="AH1879" s="49"/>
      <c r="AI1879" s="49"/>
    </row>
    <row r="1880" spans="3:35" s="42" customFormat="1" ht="12.75">
      <c r="C1880" s="46"/>
      <c r="D1880" s="46"/>
      <c r="G1880" s="47"/>
      <c r="I1880" s="48"/>
      <c r="Q1880" s="49"/>
      <c r="R1880" s="49"/>
      <c r="S1880" s="49"/>
      <c r="T1880" s="49"/>
      <c r="U1880" s="49"/>
      <c r="V1880" s="49"/>
      <c r="W1880" s="49"/>
      <c r="X1880" s="49"/>
      <c r="Y1880" s="49"/>
      <c r="AA1880" s="49"/>
      <c r="AB1880" s="49"/>
      <c r="AC1880" s="49"/>
      <c r="AD1880" s="49"/>
      <c r="AE1880" s="49"/>
      <c r="AF1880" s="49"/>
      <c r="AG1880" s="49"/>
      <c r="AH1880" s="49"/>
      <c r="AI1880" s="49"/>
    </row>
    <row r="1881" spans="3:35" s="42" customFormat="1" ht="12.75">
      <c r="C1881" s="46"/>
      <c r="D1881" s="46"/>
      <c r="G1881" s="47"/>
      <c r="I1881" s="48"/>
      <c r="Q1881" s="49"/>
      <c r="R1881" s="49"/>
      <c r="S1881" s="49"/>
      <c r="T1881" s="49"/>
      <c r="U1881" s="49"/>
      <c r="V1881" s="49"/>
      <c r="W1881" s="49"/>
      <c r="X1881" s="49"/>
      <c r="Y1881" s="49"/>
      <c r="AA1881" s="49"/>
      <c r="AB1881" s="49"/>
      <c r="AC1881" s="49"/>
      <c r="AD1881" s="49"/>
      <c r="AE1881" s="49"/>
      <c r="AF1881" s="49"/>
      <c r="AG1881" s="49"/>
      <c r="AH1881" s="49"/>
      <c r="AI1881" s="49"/>
    </row>
    <row r="1882" spans="3:35" s="42" customFormat="1" ht="12.75">
      <c r="C1882" s="46"/>
      <c r="D1882" s="46"/>
      <c r="G1882" s="47"/>
      <c r="I1882" s="48"/>
      <c r="Q1882" s="49"/>
      <c r="R1882" s="49"/>
      <c r="S1882" s="49"/>
      <c r="T1882" s="49"/>
      <c r="U1882" s="49"/>
      <c r="V1882" s="49"/>
      <c r="W1882" s="49"/>
      <c r="X1882" s="49"/>
      <c r="Y1882" s="49"/>
      <c r="AA1882" s="49"/>
      <c r="AB1882" s="49"/>
      <c r="AC1882" s="49"/>
      <c r="AD1882" s="49"/>
      <c r="AE1882" s="49"/>
      <c r="AF1882" s="49"/>
      <c r="AG1882" s="49"/>
      <c r="AH1882" s="49"/>
      <c r="AI1882" s="49"/>
    </row>
    <row r="1883" spans="3:35" s="42" customFormat="1" ht="12.75">
      <c r="C1883" s="46"/>
      <c r="D1883" s="46"/>
      <c r="G1883" s="47"/>
      <c r="I1883" s="48"/>
      <c r="Q1883" s="49"/>
      <c r="R1883" s="49"/>
      <c r="S1883" s="49"/>
      <c r="T1883" s="49"/>
      <c r="U1883" s="49"/>
      <c r="V1883" s="49"/>
      <c r="W1883" s="49"/>
      <c r="X1883" s="49"/>
      <c r="Y1883" s="49"/>
      <c r="AA1883" s="49"/>
      <c r="AB1883" s="49"/>
      <c r="AC1883" s="49"/>
      <c r="AD1883" s="49"/>
      <c r="AE1883" s="49"/>
      <c r="AF1883" s="49"/>
      <c r="AG1883" s="49"/>
      <c r="AH1883" s="49"/>
      <c r="AI1883" s="49"/>
    </row>
    <row r="1884" spans="3:35" s="42" customFormat="1" ht="12.75">
      <c r="C1884" s="46"/>
      <c r="D1884" s="46"/>
      <c r="G1884" s="47"/>
      <c r="I1884" s="48"/>
      <c r="Q1884" s="49"/>
      <c r="R1884" s="49"/>
      <c r="S1884" s="49"/>
      <c r="T1884" s="49"/>
      <c r="U1884" s="49"/>
      <c r="V1884" s="49"/>
      <c r="W1884" s="49"/>
      <c r="X1884" s="49"/>
      <c r="Y1884" s="49"/>
      <c r="AA1884" s="49"/>
      <c r="AB1884" s="49"/>
      <c r="AC1884" s="49"/>
      <c r="AD1884" s="49"/>
      <c r="AE1884" s="49"/>
      <c r="AF1884" s="49"/>
      <c r="AG1884" s="49"/>
      <c r="AH1884" s="49"/>
      <c r="AI1884" s="49"/>
    </row>
    <row r="1885" spans="3:35" s="42" customFormat="1" ht="12.75">
      <c r="C1885" s="46"/>
      <c r="D1885" s="46"/>
      <c r="G1885" s="47"/>
      <c r="I1885" s="48"/>
      <c r="Q1885" s="49"/>
      <c r="R1885" s="49"/>
      <c r="S1885" s="49"/>
      <c r="T1885" s="49"/>
      <c r="U1885" s="49"/>
      <c r="V1885" s="49"/>
      <c r="W1885" s="49"/>
      <c r="X1885" s="49"/>
      <c r="Y1885" s="49"/>
      <c r="AA1885" s="49"/>
      <c r="AB1885" s="49"/>
      <c r="AC1885" s="49"/>
      <c r="AD1885" s="49"/>
      <c r="AE1885" s="49"/>
      <c r="AF1885" s="49"/>
      <c r="AG1885" s="49"/>
      <c r="AH1885" s="49"/>
      <c r="AI1885" s="49"/>
    </row>
    <row r="1886" spans="3:35" s="42" customFormat="1" ht="12.75">
      <c r="C1886" s="46"/>
      <c r="D1886" s="46"/>
      <c r="G1886" s="47"/>
      <c r="I1886" s="48"/>
      <c r="Q1886" s="49"/>
      <c r="R1886" s="49"/>
      <c r="S1886" s="49"/>
      <c r="T1886" s="49"/>
      <c r="U1886" s="49"/>
      <c r="V1886" s="49"/>
      <c r="W1886" s="49"/>
      <c r="X1886" s="49"/>
      <c r="Y1886" s="49"/>
      <c r="AA1886" s="49"/>
      <c r="AB1886" s="49"/>
      <c r="AC1886" s="49"/>
      <c r="AD1886" s="49"/>
      <c r="AE1886" s="49"/>
      <c r="AF1886" s="49"/>
      <c r="AG1886" s="49"/>
      <c r="AH1886" s="49"/>
      <c r="AI1886" s="49"/>
    </row>
    <row r="1887" spans="3:35" s="42" customFormat="1" ht="12.75">
      <c r="C1887" s="46"/>
      <c r="D1887" s="46"/>
      <c r="G1887" s="47"/>
      <c r="I1887" s="48"/>
      <c r="Q1887" s="49"/>
      <c r="R1887" s="49"/>
      <c r="S1887" s="49"/>
      <c r="T1887" s="49"/>
      <c r="U1887" s="49"/>
      <c r="V1887" s="49"/>
      <c r="W1887" s="49"/>
      <c r="X1887" s="49"/>
      <c r="Y1887" s="49"/>
      <c r="AA1887" s="49"/>
      <c r="AB1887" s="49"/>
      <c r="AC1887" s="49"/>
      <c r="AD1887" s="49"/>
      <c r="AE1887" s="49"/>
      <c r="AF1887" s="49"/>
      <c r="AG1887" s="49"/>
      <c r="AH1887" s="49"/>
      <c r="AI1887" s="49"/>
    </row>
    <row r="1888" spans="3:35" s="42" customFormat="1" ht="12.75">
      <c r="C1888" s="46"/>
      <c r="D1888" s="46"/>
      <c r="G1888" s="47"/>
      <c r="I1888" s="48"/>
      <c r="Q1888" s="49"/>
      <c r="R1888" s="49"/>
      <c r="S1888" s="49"/>
      <c r="T1888" s="49"/>
      <c r="U1888" s="49"/>
      <c r="V1888" s="49"/>
      <c r="W1888" s="49"/>
      <c r="X1888" s="49"/>
      <c r="Y1888" s="49"/>
      <c r="AA1888" s="49"/>
      <c r="AB1888" s="49"/>
      <c r="AC1888" s="49"/>
      <c r="AD1888" s="49"/>
      <c r="AE1888" s="49"/>
      <c r="AF1888" s="49"/>
      <c r="AG1888" s="49"/>
      <c r="AH1888" s="49"/>
      <c r="AI1888" s="49"/>
    </row>
    <row r="1889" spans="3:35" s="42" customFormat="1" ht="12.75">
      <c r="C1889" s="46"/>
      <c r="D1889" s="46"/>
      <c r="G1889" s="47"/>
      <c r="I1889" s="48"/>
      <c r="Q1889" s="49"/>
      <c r="R1889" s="49"/>
      <c r="S1889" s="49"/>
      <c r="T1889" s="49"/>
      <c r="U1889" s="49"/>
      <c r="V1889" s="49"/>
      <c r="W1889" s="49"/>
      <c r="X1889" s="49"/>
      <c r="Y1889" s="49"/>
      <c r="AA1889" s="49"/>
      <c r="AB1889" s="49"/>
      <c r="AC1889" s="49"/>
      <c r="AD1889" s="49"/>
      <c r="AE1889" s="49"/>
      <c r="AF1889" s="49"/>
      <c r="AG1889" s="49"/>
      <c r="AH1889" s="49"/>
      <c r="AI1889" s="49"/>
    </row>
    <row r="1890" spans="3:35" s="42" customFormat="1" ht="12.75">
      <c r="C1890" s="46"/>
      <c r="D1890" s="46"/>
      <c r="G1890" s="47"/>
      <c r="I1890" s="48"/>
      <c r="Q1890" s="49"/>
      <c r="R1890" s="49"/>
      <c r="S1890" s="49"/>
      <c r="T1890" s="49"/>
      <c r="U1890" s="49"/>
      <c r="V1890" s="49"/>
      <c r="W1890" s="49"/>
      <c r="X1890" s="49"/>
      <c r="Y1890" s="49"/>
      <c r="AA1890" s="49"/>
      <c r="AB1890" s="49"/>
      <c r="AC1890" s="49"/>
      <c r="AD1890" s="49"/>
      <c r="AE1890" s="49"/>
      <c r="AF1890" s="49"/>
      <c r="AG1890" s="49"/>
      <c r="AH1890" s="49"/>
      <c r="AI1890" s="49"/>
    </row>
    <row r="1891" spans="3:35" s="42" customFormat="1" ht="12.75">
      <c r="C1891" s="46"/>
      <c r="D1891" s="46"/>
      <c r="G1891" s="47"/>
      <c r="I1891" s="48"/>
      <c r="Q1891" s="49"/>
      <c r="R1891" s="49"/>
      <c r="S1891" s="49"/>
      <c r="T1891" s="49"/>
      <c r="U1891" s="49"/>
      <c r="V1891" s="49"/>
      <c r="W1891" s="49"/>
      <c r="X1891" s="49"/>
      <c r="Y1891" s="49"/>
      <c r="AA1891" s="49"/>
      <c r="AB1891" s="49"/>
      <c r="AC1891" s="49"/>
      <c r="AD1891" s="49"/>
      <c r="AE1891" s="49"/>
      <c r="AF1891" s="49"/>
      <c r="AG1891" s="49"/>
      <c r="AH1891" s="49"/>
      <c r="AI1891" s="49"/>
    </row>
    <row r="1892" spans="3:35" s="42" customFormat="1" ht="12.75">
      <c r="C1892" s="46"/>
      <c r="D1892" s="46"/>
      <c r="G1892" s="47"/>
      <c r="I1892" s="48"/>
      <c r="Q1892" s="49"/>
      <c r="R1892" s="49"/>
      <c r="S1892" s="49"/>
      <c r="T1892" s="49"/>
      <c r="U1892" s="49"/>
      <c r="V1892" s="49"/>
      <c r="W1892" s="49"/>
      <c r="X1892" s="49"/>
      <c r="Y1892" s="49"/>
      <c r="AA1892" s="49"/>
      <c r="AB1892" s="49"/>
      <c r="AC1892" s="49"/>
      <c r="AD1892" s="49"/>
      <c r="AE1892" s="49"/>
      <c r="AF1892" s="49"/>
      <c r="AG1892" s="49"/>
      <c r="AH1892" s="49"/>
      <c r="AI1892" s="49"/>
    </row>
    <row r="1893" spans="3:35" s="42" customFormat="1" ht="12.75">
      <c r="C1893" s="46"/>
      <c r="D1893" s="46"/>
      <c r="G1893" s="47"/>
      <c r="I1893" s="48"/>
      <c r="Q1893" s="49"/>
      <c r="R1893" s="49"/>
      <c r="S1893" s="49"/>
      <c r="T1893" s="49"/>
      <c r="U1893" s="49"/>
      <c r="V1893" s="49"/>
      <c r="W1893" s="49"/>
      <c r="X1893" s="49"/>
      <c r="Y1893" s="49"/>
      <c r="AA1893" s="49"/>
      <c r="AB1893" s="49"/>
      <c r="AC1893" s="49"/>
      <c r="AD1893" s="49"/>
      <c r="AE1893" s="49"/>
      <c r="AF1893" s="49"/>
      <c r="AG1893" s="49"/>
      <c r="AH1893" s="49"/>
      <c r="AI1893" s="49"/>
    </row>
    <row r="1894" spans="3:35" s="42" customFormat="1" ht="12.75">
      <c r="C1894" s="46"/>
      <c r="D1894" s="46"/>
      <c r="G1894" s="47"/>
      <c r="I1894" s="48"/>
      <c r="Q1894" s="49"/>
      <c r="R1894" s="49"/>
      <c r="S1894" s="49"/>
      <c r="T1894" s="49"/>
      <c r="U1894" s="49"/>
      <c r="V1894" s="49"/>
      <c r="W1894" s="49"/>
      <c r="X1894" s="49"/>
      <c r="Y1894" s="49"/>
      <c r="AA1894" s="49"/>
      <c r="AB1894" s="49"/>
      <c r="AC1894" s="49"/>
      <c r="AD1894" s="49"/>
      <c r="AE1894" s="49"/>
      <c r="AF1894" s="49"/>
      <c r="AG1894" s="49"/>
      <c r="AH1894" s="49"/>
      <c r="AI1894" s="49"/>
    </row>
    <row r="1895" spans="3:35" s="42" customFormat="1" ht="12.75">
      <c r="C1895" s="46"/>
      <c r="D1895" s="46"/>
      <c r="G1895" s="47"/>
      <c r="I1895" s="48"/>
      <c r="Q1895" s="49"/>
      <c r="R1895" s="49"/>
      <c r="S1895" s="49"/>
      <c r="T1895" s="49"/>
      <c r="U1895" s="49"/>
      <c r="V1895" s="49"/>
      <c r="W1895" s="49"/>
      <c r="X1895" s="49"/>
      <c r="Y1895" s="49"/>
      <c r="AA1895" s="49"/>
      <c r="AB1895" s="49"/>
      <c r="AC1895" s="49"/>
      <c r="AD1895" s="49"/>
      <c r="AE1895" s="49"/>
      <c r="AF1895" s="49"/>
      <c r="AG1895" s="49"/>
      <c r="AH1895" s="49"/>
      <c r="AI1895" s="49"/>
    </row>
    <row r="1896" spans="3:35" s="42" customFormat="1" ht="12.75">
      <c r="C1896" s="46"/>
      <c r="D1896" s="46"/>
      <c r="G1896" s="47"/>
      <c r="I1896" s="48"/>
      <c r="Q1896" s="49"/>
      <c r="R1896" s="49"/>
      <c r="S1896" s="49"/>
      <c r="T1896" s="49"/>
      <c r="U1896" s="49"/>
      <c r="V1896" s="49"/>
      <c r="W1896" s="49"/>
      <c r="X1896" s="49"/>
      <c r="Y1896" s="49"/>
      <c r="AA1896" s="49"/>
      <c r="AB1896" s="49"/>
      <c r="AC1896" s="49"/>
      <c r="AD1896" s="49"/>
      <c r="AE1896" s="49"/>
      <c r="AF1896" s="49"/>
      <c r="AG1896" s="49"/>
      <c r="AH1896" s="49"/>
      <c r="AI1896" s="49"/>
    </row>
    <row r="1897" spans="3:35" s="42" customFormat="1" ht="12.75">
      <c r="C1897" s="46"/>
      <c r="D1897" s="46"/>
      <c r="G1897" s="47"/>
      <c r="I1897" s="48"/>
      <c r="Q1897" s="49"/>
      <c r="R1897" s="49"/>
      <c r="S1897" s="49"/>
      <c r="T1897" s="49"/>
      <c r="U1897" s="49"/>
      <c r="V1897" s="49"/>
      <c r="W1897" s="49"/>
      <c r="X1897" s="49"/>
      <c r="Y1897" s="49"/>
      <c r="AA1897" s="49"/>
      <c r="AB1897" s="49"/>
      <c r="AC1897" s="49"/>
      <c r="AD1897" s="49"/>
      <c r="AE1897" s="49"/>
      <c r="AF1897" s="49"/>
      <c r="AG1897" s="49"/>
      <c r="AH1897" s="49"/>
      <c r="AI1897" s="49"/>
    </row>
    <row r="1898" spans="3:35" s="42" customFormat="1" ht="12.75">
      <c r="C1898" s="46"/>
      <c r="D1898" s="46"/>
      <c r="G1898" s="47"/>
      <c r="I1898" s="48"/>
      <c r="Q1898" s="49"/>
      <c r="R1898" s="49"/>
      <c r="S1898" s="49"/>
      <c r="T1898" s="49"/>
      <c r="U1898" s="49"/>
      <c r="V1898" s="49"/>
      <c r="W1898" s="49"/>
      <c r="X1898" s="49"/>
      <c r="Y1898" s="49"/>
      <c r="AA1898" s="49"/>
      <c r="AB1898" s="49"/>
      <c r="AC1898" s="49"/>
      <c r="AD1898" s="49"/>
      <c r="AE1898" s="49"/>
      <c r="AF1898" s="49"/>
      <c r="AG1898" s="49"/>
      <c r="AH1898" s="49"/>
      <c r="AI1898" s="49"/>
    </row>
    <row r="1899" spans="3:35" s="42" customFormat="1" ht="12.75">
      <c r="C1899" s="46"/>
      <c r="D1899" s="46"/>
      <c r="G1899" s="47"/>
      <c r="I1899" s="48"/>
      <c r="Q1899" s="49"/>
      <c r="R1899" s="49"/>
      <c r="S1899" s="49"/>
      <c r="T1899" s="49"/>
      <c r="U1899" s="49"/>
      <c r="V1899" s="49"/>
      <c r="W1899" s="49"/>
      <c r="X1899" s="49"/>
      <c r="Y1899" s="49"/>
      <c r="AA1899" s="49"/>
      <c r="AB1899" s="49"/>
      <c r="AC1899" s="49"/>
      <c r="AD1899" s="49"/>
      <c r="AE1899" s="49"/>
      <c r="AF1899" s="49"/>
      <c r="AG1899" s="49"/>
      <c r="AH1899" s="49"/>
      <c r="AI1899" s="49"/>
    </row>
    <row r="1900" spans="3:35" s="42" customFormat="1" ht="12.75">
      <c r="C1900" s="46"/>
      <c r="D1900" s="46"/>
      <c r="G1900" s="47"/>
      <c r="I1900" s="48"/>
      <c r="Q1900" s="49"/>
      <c r="R1900" s="49"/>
      <c r="S1900" s="49"/>
      <c r="T1900" s="49"/>
      <c r="U1900" s="49"/>
      <c r="V1900" s="49"/>
      <c r="W1900" s="49"/>
      <c r="X1900" s="49"/>
      <c r="Y1900" s="49"/>
      <c r="AA1900" s="49"/>
      <c r="AB1900" s="49"/>
      <c r="AC1900" s="49"/>
      <c r="AD1900" s="49"/>
      <c r="AE1900" s="49"/>
      <c r="AF1900" s="49"/>
      <c r="AG1900" s="49"/>
      <c r="AH1900" s="49"/>
      <c r="AI1900" s="49"/>
    </row>
    <row r="1901" spans="3:35" s="42" customFormat="1" ht="12.75">
      <c r="C1901" s="46"/>
      <c r="D1901" s="46"/>
      <c r="G1901" s="47"/>
      <c r="I1901" s="48"/>
      <c r="Q1901" s="49"/>
      <c r="R1901" s="49"/>
      <c r="S1901" s="49"/>
      <c r="T1901" s="49"/>
      <c r="U1901" s="49"/>
      <c r="V1901" s="49"/>
      <c r="W1901" s="49"/>
      <c r="X1901" s="49"/>
      <c r="Y1901" s="49"/>
      <c r="AA1901" s="49"/>
      <c r="AB1901" s="49"/>
      <c r="AC1901" s="49"/>
      <c r="AD1901" s="49"/>
      <c r="AE1901" s="49"/>
      <c r="AF1901" s="49"/>
      <c r="AG1901" s="49"/>
      <c r="AH1901" s="49"/>
      <c r="AI1901" s="49"/>
    </row>
    <row r="1902" spans="3:35" s="42" customFormat="1" ht="12.75">
      <c r="C1902" s="46"/>
      <c r="D1902" s="46"/>
      <c r="G1902" s="47"/>
      <c r="I1902" s="48"/>
      <c r="Q1902" s="49"/>
      <c r="R1902" s="49"/>
      <c r="S1902" s="49"/>
      <c r="T1902" s="49"/>
      <c r="U1902" s="49"/>
      <c r="V1902" s="49"/>
      <c r="W1902" s="49"/>
      <c r="X1902" s="49"/>
      <c r="Y1902" s="49"/>
      <c r="AA1902" s="49"/>
      <c r="AB1902" s="49"/>
      <c r="AC1902" s="49"/>
      <c r="AD1902" s="49"/>
      <c r="AE1902" s="49"/>
      <c r="AF1902" s="49"/>
      <c r="AG1902" s="49"/>
      <c r="AH1902" s="49"/>
      <c r="AI1902" s="49"/>
    </row>
    <row r="1903" spans="3:35" s="42" customFormat="1" ht="12.75">
      <c r="C1903" s="46"/>
      <c r="D1903" s="46"/>
      <c r="G1903" s="47"/>
      <c r="I1903" s="48"/>
      <c r="Q1903" s="49"/>
      <c r="R1903" s="49"/>
      <c r="S1903" s="49"/>
      <c r="T1903" s="49"/>
      <c r="U1903" s="49"/>
      <c r="V1903" s="49"/>
      <c r="W1903" s="49"/>
      <c r="X1903" s="49"/>
      <c r="Y1903" s="49"/>
      <c r="AA1903" s="49"/>
      <c r="AB1903" s="49"/>
      <c r="AC1903" s="49"/>
      <c r="AD1903" s="49"/>
      <c r="AE1903" s="49"/>
      <c r="AF1903" s="49"/>
      <c r="AG1903" s="49"/>
      <c r="AH1903" s="49"/>
      <c r="AI1903" s="49"/>
    </row>
    <row r="1904" spans="3:35" s="42" customFormat="1" ht="12.75">
      <c r="C1904" s="46"/>
      <c r="D1904" s="46"/>
      <c r="G1904" s="47"/>
      <c r="I1904" s="48"/>
      <c r="Q1904" s="49"/>
      <c r="R1904" s="49"/>
      <c r="S1904" s="49"/>
      <c r="T1904" s="49"/>
      <c r="U1904" s="49"/>
      <c r="V1904" s="49"/>
      <c r="W1904" s="49"/>
      <c r="X1904" s="49"/>
      <c r="Y1904" s="49"/>
      <c r="AA1904" s="49"/>
      <c r="AB1904" s="49"/>
      <c r="AC1904" s="49"/>
      <c r="AD1904" s="49"/>
      <c r="AE1904" s="49"/>
      <c r="AF1904" s="49"/>
      <c r="AG1904" s="49"/>
      <c r="AH1904" s="49"/>
      <c r="AI1904" s="49"/>
    </row>
    <row r="1905" spans="3:35" s="42" customFormat="1" ht="12.75">
      <c r="C1905" s="46"/>
      <c r="D1905" s="46"/>
      <c r="G1905" s="47"/>
      <c r="I1905" s="48"/>
      <c r="Q1905" s="49"/>
      <c r="R1905" s="49"/>
      <c r="S1905" s="49"/>
      <c r="T1905" s="49"/>
      <c r="U1905" s="49"/>
      <c r="V1905" s="49"/>
      <c r="W1905" s="49"/>
      <c r="X1905" s="49"/>
      <c r="Y1905" s="49"/>
      <c r="AA1905" s="49"/>
      <c r="AB1905" s="49"/>
      <c r="AC1905" s="49"/>
      <c r="AD1905" s="49"/>
      <c r="AE1905" s="49"/>
      <c r="AF1905" s="49"/>
      <c r="AG1905" s="49"/>
      <c r="AH1905" s="49"/>
      <c r="AI1905" s="49"/>
    </row>
    <row r="1906" spans="3:35" s="42" customFormat="1" ht="12.75">
      <c r="C1906" s="46"/>
      <c r="D1906" s="46"/>
      <c r="G1906" s="47"/>
      <c r="I1906" s="48"/>
      <c r="Q1906" s="49"/>
      <c r="R1906" s="49"/>
      <c r="S1906" s="49"/>
      <c r="T1906" s="49"/>
      <c r="U1906" s="49"/>
      <c r="V1906" s="49"/>
      <c r="W1906" s="49"/>
      <c r="X1906" s="49"/>
      <c r="Y1906" s="49"/>
      <c r="AA1906" s="49"/>
      <c r="AB1906" s="49"/>
      <c r="AC1906" s="49"/>
      <c r="AD1906" s="49"/>
      <c r="AE1906" s="49"/>
      <c r="AF1906" s="49"/>
      <c r="AG1906" s="49"/>
      <c r="AH1906" s="49"/>
      <c r="AI1906" s="49"/>
    </row>
    <row r="1907" spans="3:35" s="42" customFormat="1" ht="12.75">
      <c r="C1907" s="46"/>
      <c r="D1907" s="46"/>
      <c r="G1907" s="47"/>
      <c r="I1907" s="48"/>
      <c r="Q1907" s="49"/>
      <c r="R1907" s="49"/>
      <c r="S1907" s="49"/>
      <c r="T1907" s="49"/>
      <c r="U1907" s="49"/>
      <c r="V1907" s="49"/>
      <c r="W1907" s="49"/>
      <c r="X1907" s="49"/>
      <c r="Y1907" s="49"/>
      <c r="AA1907" s="49"/>
      <c r="AB1907" s="49"/>
      <c r="AC1907" s="49"/>
      <c r="AD1907" s="49"/>
      <c r="AE1907" s="49"/>
      <c r="AF1907" s="49"/>
      <c r="AG1907" s="49"/>
      <c r="AH1907" s="49"/>
      <c r="AI1907" s="49"/>
    </row>
    <row r="1908" spans="3:35" s="42" customFormat="1" ht="12.75">
      <c r="C1908" s="46"/>
      <c r="D1908" s="46"/>
      <c r="G1908" s="47"/>
      <c r="I1908" s="48"/>
      <c r="Q1908" s="49"/>
      <c r="R1908" s="49"/>
      <c r="S1908" s="49"/>
      <c r="T1908" s="49"/>
      <c r="U1908" s="49"/>
      <c r="V1908" s="49"/>
      <c r="W1908" s="49"/>
      <c r="X1908" s="49"/>
      <c r="Y1908" s="49"/>
      <c r="AA1908" s="49"/>
      <c r="AB1908" s="49"/>
      <c r="AC1908" s="49"/>
      <c r="AD1908" s="49"/>
      <c r="AE1908" s="49"/>
      <c r="AF1908" s="49"/>
      <c r="AG1908" s="49"/>
      <c r="AH1908" s="49"/>
      <c r="AI1908" s="49"/>
    </row>
    <row r="1909" spans="3:35" s="42" customFormat="1" ht="12.75">
      <c r="C1909" s="46"/>
      <c r="D1909" s="46"/>
      <c r="G1909" s="47"/>
      <c r="I1909" s="48"/>
      <c r="Q1909" s="49"/>
      <c r="R1909" s="49"/>
      <c r="S1909" s="49"/>
      <c r="T1909" s="49"/>
      <c r="U1909" s="49"/>
      <c r="V1909" s="49"/>
      <c r="W1909" s="49"/>
      <c r="X1909" s="49"/>
      <c r="Y1909" s="49"/>
      <c r="AA1909" s="49"/>
      <c r="AB1909" s="49"/>
      <c r="AC1909" s="49"/>
      <c r="AD1909" s="49"/>
      <c r="AE1909" s="49"/>
      <c r="AF1909" s="49"/>
      <c r="AG1909" s="49"/>
      <c r="AH1909" s="49"/>
      <c r="AI1909" s="49"/>
    </row>
    <row r="1910" spans="3:35" s="42" customFormat="1" ht="12.75">
      <c r="C1910" s="46"/>
      <c r="D1910" s="46"/>
      <c r="G1910" s="47"/>
      <c r="I1910" s="48"/>
      <c r="Q1910" s="49"/>
      <c r="R1910" s="49"/>
      <c r="S1910" s="49"/>
      <c r="T1910" s="49"/>
      <c r="U1910" s="49"/>
      <c r="V1910" s="49"/>
      <c r="W1910" s="49"/>
      <c r="X1910" s="49"/>
      <c r="Y1910" s="49"/>
      <c r="AA1910" s="49"/>
      <c r="AB1910" s="49"/>
      <c r="AC1910" s="49"/>
      <c r="AD1910" s="49"/>
      <c r="AE1910" s="49"/>
      <c r="AF1910" s="49"/>
      <c r="AG1910" s="49"/>
      <c r="AH1910" s="49"/>
      <c r="AI1910" s="49"/>
    </row>
    <row r="1911" spans="3:35" s="42" customFormat="1" ht="12.75">
      <c r="C1911" s="46"/>
      <c r="D1911" s="46"/>
      <c r="G1911" s="47"/>
      <c r="I1911" s="48"/>
      <c r="Q1911" s="49"/>
      <c r="R1911" s="49"/>
      <c r="S1911" s="49"/>
      <c r="T1911" s="49"/>
      <c r="U1911" s="49"/>
      <c r="V1911" s="49"/>
      <c r="W1911" s="49"/>
      <c r="X1911" s="49"/>
      <c r="Y1911" s="49"/>
      <c r="AA1911" s="49"/>
      <c r="AB1911" s="49"/>
      <c r="AC1911" s="49"/>
      <c r="AD1911" s="49"/>
      <c r="AE1911" s="49"/>
      <c r="AF1911" s="49"/>
      <c r="AG1911" s="49"/>
      <c r="AH1911" s="49"/>
      <c r="AI1911" s="49"/>
    </row>
    <row r="1912" spans="3:35" s="42" customFormat="1" ht="12.75">
      <c r="C1912" s="46"/>
      <c r="D1912" s="46"/>
      <c r="G1912" s="47"/>
      <c r="I1912" s="48"/>
      <c r="Q1912" s="49"/>
      <c r="R1912" s="49"/>
      <c r="S1912" s="49"/>
      <c r="T1912" s="49"/>
      <c r="U1912" s="49"/>
      <c r="V1912" s="49"/>
      <c r="W1912" s="49"/>
      <c r="X1912" s="49"/>
      <c r="Y1912" s="49"/>
      <c r="AA1912" s="49"/>
      <c r="AB1912" s="49"/>
      <c r="AC1912" s="49"/>
      <c r="AD1912" s="49"/>
      <c r="AE1912" s="49"/>
      <c r="AF1912" s="49"/>
      <c r="AG1912" s="49"/>
      <c r="AH1912" s="49"/>
      <c r="AI1912" s="49"/>
    </row>
    <row r="1913" spans="3:35" s="42" customFormat="1" ht="12.75">
      <c r="C1913" s="46"/>
      <c r="D1913" s="46"/>
      <c r="G1913" s="47"/>
      <c r="I1913" s="48"/>
      <c r="Q1913" s="49"/>
      <c r="R1913" s="49"/>
      <c r="S1913" s="49"/>
      <c r="T1913" s="49"/>
      <c r="U1913" s="49"/>
      <c r="V1913" s="49"/>
      <c r="W1913" s="49"/>
      <c r="X1913" s="49"/>
      <c r="Y1913" s="49"/>
      <c r="AA1913" s="49"/>
      <c r="AB1913" s="49"/>
      <c r="AC1913" s="49"/>
      <c r="AD1913" s="49"/>
      <c r="AE1913" s="49"/>
      <c r="AF1913" s="49"/>
      <c r="AG1913" s="49"/>
      <c r="AH1913" s="49"/>
      <c r="AI1913" s="49"/>
    </row>
    <row r="1914" spans="3:35" s="42" customFormat="1" ht="12.75">
      <c r="C1914" s="46"/>
      <c r="D1914" s="46"/>
      <c r="G1914" s="47"/>
      <c r="I1914" s="48"/>
      <c r="Q1914" s="49"/>
      <c r="R1914" s="49"/>
      <c r="S1914" s="49"/>
      <c r="T1914" s="49"/>
      <c r="U1914" s="49"/>
      <c r="V1914" s="49"/>
      <c r="W1914" s="49"/>
      <c r="X1914" s="49"/>
      <c r="Y1914" s="49"/>
      <c r="AA1914" s="49"/>
      <c r="AB1914" s="49"/>
      <c r="AC1914" s="49"/>
      <c r="AD1914" s="49"/>
      <c r="AE1914" s="49"/>
      <c r="AF1914" s="49"/>
      <c r="AG1914" s="49"/>
      <c r="AH1914" s="49"/>
      <c r="AI1914" s="49"/>
    </row>
    <row r="1915" spans="3:35" s="42" customFormat="1" ht="12.75">
      <c r="C1915" s="46"/>
      <c r="D1915" s="46"/>
      <c r="G1915" s="47"/>
      <c r="I1915" s="48"/>
      <c r="Q1915" s="49"/>
      <c r="R1915" s="49"/>
      <c r="S1915" s="49"/>
      <c r="T1915" s="49"/>
      <c r="U1915" s="49"/>
      <c r="V1915" s="49"/>
      <c r="W1915" s="49"/>
      <c r="X1915" s="49"/>
      <c r="Y1915" s="49"/>
      <c r="AA1915" s="49"/>
      <c r="AB1915" s="49"/>
      <c r="AC1915" s="49"/>
      <c r="AD1915" s="49"/>
      <c r="AE1915" s="49"/>
      <c r="AF1915" s="49"/>
      <c r="AG1915" s="49"/>
      <c r="AH1915" s="49"/>
      <c r="AI1915" s="49"/>
    </row>
    <row r="1916" spans="3:35" s="42" customFormat="1" ht="12.75">
      <c r="C1916" s="46"/>
      <c r="D1916" s="46"/>
      <c r="G1916" s="47"/>
      <c r="I1916" s="48"/>
      <c r="Q1916" s="49"/>
      <c r="R1916" s="49"/>
      <c r="S1916" s="49"/>
      <c r="T1916" s="49"/>
      <c r="U1916" s="49"/>
      <c r="V1916" s="49"/>
      <c r="W1916" s="49"/>
      <c r="X1916" s="49"/>
      <c r="Y1916" s="49"/>
      <c r="AA1916" s="49"/>
      <c r="AB1916" s="49"/>
      <c r="AC1916" s="49"/>
      <c r="AD1916" s="49"/>
      <c r="AE1916" s="49"/>
      <c r="AF1916" s="49"/>
      <c r="AG1916" s="49"/>
      <c r="AH1916" s="49"/>
      <c r="AI1916" s="49"/>
    </row>
    <row r="1917" spans="3:35" s="42" customFormat="1" ht="12.75">
      <c r="C1917" s="46"/>
      <c r="D1917" s="46"/>
      <c r="G1917" s="47"/>
      <c r="I1917" s="48"/>
      <c r="Q1917" s="49"/>
      <c r="R1917" s="49"/>
      <c r="S1917" s="49"/>
      <c r="T1917" s="49"/>
      <c r="U1917" s="49"/>
      <c r="V1917" s="49"/>
      <c r="W1917" s="49"/>
      <c r="X1917" s="49"/>
      <c r="Y1917" s="49"/>
      <c r="AA1917" s="49"/>
      <c r="AB1917" s="49"/>
      <c r="AC1917" s="49"/>
      <c r="AD1917" s="49"/>
      <c r="AE1917" s="49"/>
      <c r="AF1917" s="49"/>
      <c r="AG1917" s="49"/>
      <c r="AH1917" s="49"/>
      <c r="AI1917" s="49"/>
    </row>
    <row r="1918" spans="3:35" s="42" customFormat="1" ht="12.75">
      <c r="C1918" s="46"/>
      <c r="D1918" s="46"/>
      <c r="G1918" s="47"/>
      <c r="I1918" s="48"/>
      <c r="Q1918" s="49"/>
      <c r="R1918" s="49"/>
      <c r="S1918" s="49"/>
      <c r="T1918" s="49"/>
      <c r="U1918" s="49"/>
      <c r="V1918" s="49"/>
      <c r="W1918" s="49"/>
      <c r="X1918" s="49"/>
      <c r="Y1918" s="49"/>
      <c r="AA1918" s="49"/>
      <c r="AB1918" s="49"/>
      <c r="AC1918" s="49"/>
      <c r="AD1918" s="49"/>
      <c r="AE1918" s="49"/>
      <c r="AF1918" s="49"/>
      <c r="AG1918" s="49"/>
      <c r="AH1918" s="49"/>
      <c r="AI1918" s="49"/>
    </row>
    <row r="1919" spans="3:35" s="42" customFormat="1" ht="12.75">
      <c r="C1919" s="46"/>
      <c r="D1919" s="46"/>
      <c r="G1919" s="47"/>
      <c r="I1919" s="48"/>
      <c r="Q1919" s="49"/>
      <c r="R1919" s="49"/>
      <c r="S1919" s="49"/>
      <c r="T1919" s="49"/>
      <c r="U1919" s="49"/>
      <c r="V1919" s="49"/>
      <c r="W1919" s="49"/>
      <c r="X1919" s="49"/>
      <c r="Y1919" s="49"/>
      <c r="AA1919" s="49"/>
      <c r="AB1919" s="49"/>
      <c r="AC1919" s="49"/>
      <c r="AD1919" s="49"/>
      <c r="AE1919" s="49"/>
      <c r="AF1919" s="49"/>
      <c r="AG1919" s="49"/>
      <c r="AH1919" s="49"/>
      <c r="AI1919" s="49"/>
    </row>
    <row r="1920" spans="3:35" s="42" customFormat="1" ht="12.75">
      <c r="C1920" s="46"/>
      <c r="D1920" s="46"/>
      <c r="G1920" s="47"/>
      <c r="I1920" s="48"/>
      <c r="Q1920" s="49"/>
      <c r="R1920" s="49"/>
      <c r="S1920" s="49"/>
      <c r="T1920" s="49"/>
      <c r="U1920" s="49"/>
      <c r="V1920" s="49"/>
      <c r="W1920" s="49"/>
      <c r="X1920" s="49"/>
      <c r="Y1920" s="49"/>
      <c r="AA1920" s="49"/>
      <c r="AB1920" s="49"/>
      <c r="AC1920" s="49"/>
      <c r="AD1920" s="49"/>
      <c r="AE1920" s="49"/>
      <c r="AF1920" s="49"/>
      <c r="AG1920" s="49"/>
      <c r="AH1920" s="49"/>
      <c r="AI1920" s="49"/>
    </row>
    <row r="1921" spans="3:35" s="42" customFormat="1" ht="12.75">
      <c r="C1921" s="46"/>
      <c r="D1921" s="46"/>
      <c r="G1921" s="47"/>
      <c r="I1921" s="48"/>
      <c r="Q1921" s="49"/>
      <c r="R1921" s="49"/>
      <c r="S1921" s="49"/>
      <c r="T1921" s="49"/>
      <c r="U1921" s="49"/>
      <c r="V1921" s="49"/>
      <c r="W1921" s="49"/>
      <c r="X1921" s="49"/>
      <c r="Y1921" s="49"/>
      <c r="AA1921" s="49"/>
      <c r="AB1921" s="49"/>
      <c r="AC1921" s="49"/>
      <c r="AD1921" s="49"/>
      <c r="AE1921" s="49"/>
      <c r="AF1921" s="49"/>
      <c r="AG1921" s="49"/>
      <c r="AH1921" s="49"/>
      <c r="AI1921" s="49"/>
    </row>
    <row r="1922" spans="3:35" s="42" customFormat="1" ht="12.75">
      <c r="C1922" s="46"/>
      <c r="D1922" s="46"/>
      <c r="G1922" s="47"/>
      <c r="I1922" s="48"/>
      <c r="Q1922" s="49"/>
      <c r="R1922" s="49"/>
      <c r="S1922" s="49"/>
      <c r="T1922" s="49"/>
      <c r="U1922" s="49"/>
      <c r="V1922" s="49"/>
      <c r="W1922" s="49"/>
      <c r="X1922" s="49"/>
      <c r="Y1922" s="49"/>
      <c r="AA1922" s="49"/>
      <c r="AB1922" s="49"/>
      <c r="AC1922" s="49"/>
      <c r="AD1922" s="49"/>
      <c r="AE1922" s="49"/>
      <c r="AF1922" s="49"/>
      <c r="AG1922" s="49"/>
      <c r="AH1922" s="49"/>
      <c r="AI1922" s="49"/>
    </row>
    <row r="1923" spans="3:35" s="42" customFormat="1" ht="12.75">
      <c r="C1923" s="46"/>
      <c r="D1923" s="46"/>
      <c r="G1923" s="47"/>
      <c r="I1923" s="48"/>
      <c r="Q1923" s="49"/>
      <c r="R1923" s="49"/>
      <c r="S1923" s="49"/>
      <c r="T1923" s="49"/>
      <c r="U1923" s="49"/>
      <c r="V1923" s="49"/>
      <c r="W1923" s="49"/>
      <c r="X1923" s="49"/>
      <c r="Y1923" s="49"/>
      <c r="AA1923" s="49"/>
      <c r="AB1923" s="49"/>
      <c r="AC1923" s="49"/>
      <c r="AD1923" s="49"/>
      <c r="AE1923" s="49"/>
      <c r="AF1923" s="49"/>
      <c r="AG1923" s="49"/>
      <c r="AH1923" s="49"/>
      <c r="AI1923" s="49"/>
    </row>
    <row r="1924" spans="3:35" s="42" customFormat="1" ht="12.75">
      <c r="C1924" s="46"/>
      <c r="D1924" s="46"/>
      <c r="G1924" s="47"/>
      <c r="I1924" s="48"/>
      <c r="Q1924" s="49"/>
      <c r="R1924" s="49"/>
      <c r="S1924" s="49"/>
      <c r="T1924" s="49"/>
      <c r="U1924" s="49"/>
      <c r="V1924" s="49"/>
      <c r="W1924" s="49"/>
      <c r="X1924" s="49"/>
      <c r="Y1924" s="49"/>
      <c r="AA1924" s="49"/>
      <c r="AB1924" s="49"/>
      <c r="AC1924" s="49"/>
      <c r="AD1924" s="49"/>
      <c r="AE1924" s="49"/>
      <c r="AF1924" s="49"/>
      <c r="AG1924" s="49"/>
      <c r="AH1924" s="49"/>
      <c r="AI1924" s="49"/>
    </row>
    <row r="1925" spans="3:35" s="42" customFormat="1" ht="12.75">
      <c r="C1925" s="46"/>
      <c r="D1925" s="46"/>
      <c r="G1925" s="47"/>
      <c r="I1925" s="48"/>
      <c r="Q1925" s="49"/>
      <c r="R1925" s="49"/>
      <c r="S1925" s="49"/>
      <c r="T1925" s="49"/>
      <c r="U1925" s="49"/>
      <c r="V1925" s="49"/>
      <c r="W1925" s="49"/>
      <c r="X1925" s="49"/>
      <c r="Y1925" s="49"/>
      <c r="AA1925" s="49"/>
      <c r="AB1925" s="49"/>
      <c r="AC1925" s="49"/>
      <c r="AD1925" s="49"/>
      <c r="AE1925" s="49"/>
      <c r="AF1925" s="49"/>
      <c r="AG1925" s="49"/>
      <c r="AH1925" s="49"/>
      <c r="AI1925" s="49"/>
    </row>
    <row r="1926" spans="3:35" s="42" customFormat="1" ht="12.75">
      <c r="C1926" s="46"/>
      <c r="D1926" s="46"/>
      <c r="G1926" s="47"/>
      <c r="I1926" s="48"/>
      <c r="Q1926" s="49"/>
      <c r="R1926" s="49"/>
      <c r="S1926" s="49"/>
      <c r="T1926" s="49"/>
      <c r="U1926" s="49"/>
      <c r="V1926" s="49"/>
      <c r="W1926" s="49"/>
      <c r="X1926" s="49"/>
      <c r="Y1926" s="49"/>
      <c r="AA1926" s="49"/>
      <c r="AB1926" s="49"/>
      <c r="AC1926" s="49"/>
      <c r="AD1926" s="49"/>
      <c r="AE1926" s="49"/>
      <c r="AF1926" s="49"/>
      <c r="AG1926" s="49"/>
      <c r="AH1926" s="49"/>
      <c r="AI1926" s="49"/>
    </row>
    <row r="1927" spans="3:35" s="42" customFormat="1" ht="12.75">
      <c r="C1927" s="46"/>
      <c r="D1927" s="46"/>
      <c r="G1927" s="47"/>
      <c r="I1927" s="48"/>
      <c r="Q1927" s="49"/>
      <c r="R1927" s="49"/>
      <c r="S1927" s="49"/>
      <c r="T1927" s="49"/>
      <c r="U1927" s="49"/>
      <c r="V1927" s="49"/>
      <c r="W1927" s="49"/>
      <c r="X1927" s="49"/>
      <c r="Y1927" s="49"/>
      <c r="AA1927" s="49"/>
      <c r="AB1927" s="49"/>
      <c r="AC1927" s="49"/>
      <c r="AD1927" s="49"/>
      <c r="AE1927" s="49"/>
      <c r="AF1927" s="49"/>
      <c r="AG1927" s="49"/>
      <c r="AH1927" s="49"/>
      <c r="AI1927" s="49"/>
    </row>
    <row r="1928" spans="3:35" s="42" customFormat="1" ht="12.75">
      <c r="C1928" s="46"/>
      <c r="D1928" s="46"/>
      <c r="G1928" s="47"/>
      <c r="I1928" s="48"/>
      <c r="Q1928" s="49"/>
      <c r="R1928" s="49"/>
      <c r="S1928" s="49"/>
      <c r="T1928" s="49"/>
      <c r="U1928" s="49"/>
      <c r="V1928" s="49"/>
      <c r="W1928" s="49"/>
      <c r="X1928" s="49"/>
      <c r="Y1928" s="49"/>
      <c r="AA1928" s="49"/>
      <c r="AB1928" s="49"/>
      <c r="AC1928" s="49"/>
      <c r="AD1928" s="49"/>
      <c r="AE1928" s="49"/>
      <c r="AF1928" s="49"/>
      <c r="AG1928" s="49"/>
      <c r="AH1928" s="49"/>
      <c r="AI1928" s="49"/>
    </row>
    <row r="1929" spans="3:35" s="42" customFormat="1" ht="12.75">
      <c r="C1929" s="46"/>
      <c r="D1929" s="46"/>
      <c r="G1929" s="47"/>
      <c r="I1929" s="48"/>
      <c r="Q1929" s="49"/>
      <c r="R1929" s="49"/>
      <c r="S1929" s="49"/>
      <c r="T1929" s="49"/>
      <c r="U1929" s="49"/>
      <c r="V1929" s="49"/>
      <c r="W1929" s="49"/>
      <c r="X1929" s="49"/>
      <c r="Y1929" s="49"/>
      <c r="AA1929" s="49"/>
      <c r="AB1929" s="49"/>
      <c r="AC1929" s="49"/>
      <c r="AD1929" s="49"/>
      <c r="AE1929" s="49"/>
      <c r="AF1929" s="49"/>
      <c r="AG1929" s="49"/>
      <c r="AH1929" s="49"/>
      <c r="AI1929" s="49"/>
    </row>
    <row r="1930" spans="3:35" s="42" customFormat="1" ht="12.75">
      <c r="C1930" s="46"/>
      <c r="D1930" s="46"/>
      <c r="G1930" s="47"/>
      <c r="I1930" s="48"/>
      <c r="Q1930" s="49"/>
      <c r="R1930" s="49"/>
      <c r="S1930" s="49"/>
      <c r="T1930" s="49"/>
      <c r="U1930" s="49"/>
      <c r="V1930" s="49"/>
      <c r="W1930" s="49"/>
      <c r="X1930" s="49"/>
      <c r="Y1930" s="49"/>
      <c r="AA1930" s="49"/>
      <c r="AB1930" s="49"/>
      <c r="AC1930" s="49"/>
      <c r="AD1930" s="49"/>
      <c r="AE1930" s="49"/>
      <c r="AF1930" s="49"/>
      <c r="AG1930" s="49"/>
      <c r="AH1930" s="49"/>
      <c r="AI1930" s="49"/>
    </row>
    <row r="1931" spans="3:35" s="42" customFormat="1" ht="12.75">
      <c r="C1931" s="46"/>
      <c r="D1931" s="46"/>
      <c r="G1931" s="47"/>
      <c r="I1931" s="48"/>
      <c r="Q1931" s="49"/>
      <c r="R1931" s="49"/>
      <c r="S1931" s="49"/>
      <c r="T1931" s="49"/>
      <c r="U1931" s="49"/>
      <c r="V1931" s="49"/>
      <c r="W1931" s="49"/>
      <c r="X1931" s="49"/>
      <c r="Y1931" s="49"/>
      <c r="AA1931" s="49"/>
      <c r="AB1931" s="49"/>
      <c r="AC1931" s="49"/>
      <c r="AD1931" s="49"/>
      <c r="AE1931" s="49"/>
      <c r="AF1931" s="49"/>
      <c r="AG1931" s="49"/>
      <c r="AH1931" s="49"/>
      <c r="AI1931" s="49"/>
    </row>
    <row r="1932" spans="3:35" s="42" customFormat="1" ht="12.75">
      <c r="C1932" s="46"/>
      <c r="D1932" s="46"/>
      <c r="G1932" s="47"/>
      <c r="I1932" s="48"/>
      <c r="Q1932" s="49"/>
      <c r="R1932" s="49"/>
      <c r="S1932" s="49"/>
      <c r="T1932" s="49"/>
      <c r="U1932" s="49"/>
      <c r="V1932" s="49"/>
      <c r="W1932" s="49"/>
      <c r="X1932" s="49"/>
      <c r="Y1932" s="49"/>
      <c r="AA1932" s="49"/>
      <c r="AB1932" s="49"/>
      <c r="AC1932" s="49"/>
      <c r="AD1932" s="49"/>
      <c r="AE1932" s="49"/>
      <c r="AF1932" s="49"/>
      <c r="AG1932" s="49"/>
      <c r="AH1932" s="49"/>
      <c r="AI1932" s="49"/>
    </row>
    <row r="1933" spans="3:35" s="42" customFormat="1" ht="12.75">
      <c r="C1933" s="46"/>
      <c r="D1933" s="46"/>
      <c r="G1933" s="47"/>
      <c r="I1933" s="48"/>
      <c r="Q1933" s="49"/>
      <c r="R1933" s="49"/>
      <c r="S1933" s="49"/>
      <c r="T1933" s="49"/>
      <c r="U1933" s="49"/>
      <c r="V1933" s="49"/>
      <c r="W1933" s="49"/>
      <c r="X1933" s="49"/>
      <c r="Y1933" s="49"/>
      <c r="AA1933" s="49"/>
      <c r="AB1933" s="49"/>
      <c r="AC1933" s="49"/>
      <c r="AD1933" s="49"/>
      <c r="AE1933" s="49"/>
      <c r="AF1933" s="49"/>
      <c r="AG1933" s="49"/>
      <c r="AH1933" s="49"/>
      <c r="AI1933" s="49"/>
    </row>
    <row r="1934" spans="3:35" s="42" customFormat="1" ht="12.75">
      <c r="C1934" s="46"/>
      <c r="D1934" s="46"/>
      <c r="G1934" s="47"/>
      <c r="I1934" s="48"/>
      <c r="Q1934" s="49"/>
      <c r="R1934" s="49"/>
      <c r="S1934" s="49"/>
      <c r="T1934" s="49"/>
      <c r="U1934" s="49"/>
      <c r="V1934" s="49"/>
      <c r="W1934" s="49"/>
      <c r="X1934" s="49"/>
      <c r="Y1934" s="49"/>
      <c r="AA1934" s="49"/>
      <c r="AB1934" s="49"/>
      <c r="AC1934" s="49"/>
      <c r="AD1934" s="49"/>
      <c r="AE1934" s="49"/>
      <c r="AF1934" s="49"/>
      <c r="AG1934" s="49"/>
      <c r="AH1934" s="49"/>
      <c r="AI1934" s="49"/>
    </row>
    <row r="1935" spans="3:35" s="42" customFormat="1" ht="12.75">
      <c r="C1935" s="46"/>
      <c r="D1935" s="46"/>
      <c r="G1935" s="47"/>
      <c r="I1935" s="48"/>
      <c r="Q1935" s="49"/>
      <c r="R1935" s="49"/>
      <c r="S1935" s="49"/>
      <c r="T1935" s="49"/>
      <c r="U1935" s="49"/>
      <c r="V1935" s="49"/>
      <c r="W1935" s="49"/>
      <c r="X1935" s="49"/>
      <c r="Y1935" s="49"/>
      <c r="AA1935" s="49"/>
      <c r="AB1935" s="49"/>
      <c r="AC1935" s="49"/>
      <c r="AD1935" s="49"/>
      <c r="AE1935" s="49"/>
      <c r="AF1935" s="49"/>
      <c r="AG1935" s="49"/>
      <c r="AH1935" s="49"/>
      <c r="AI1935" s="49"/>
    </row>
    <row r="1936" spans="3:35" s="42" customFormat="1" ht="12.75">
      <c r="C1936" s="46"/>
      <c r="D1936" s="46"/>
      <c r="G1936" s="47"/>
      <c r="I1936" s="48"/>
      <c r="Q1936" s="49"/>
      <c r="R1936" s="49"/>
      <c r="S1936" s="49"/>
      <c r="T1936" s="49"/>
      <c r="U1936" s="49"/>
      <c r="V1936" s="49"/>
      <c r="W1936" s="49"/>
      <c r="X1936" s="49"/>
      <c r="Y1936" s="49"/>
      <c r="AA1936" s="49"/>
      <c r="AB1936" s="49"/>
      <c r="AC1936" s="49"/>
      <c r="AD1936" s="49"/>
      <c r="AE1936" s="49"/>
      <c r="AF1936" s="49"/>
      <c r="AG1936" s="49"/>
      <c r="AH1936" s="49"/>
      <c r="AI1936" s="49"/>
    </row>
    <row r="1937" spans="3:35" s="42" customFormat="1" ht="12.75">
      <c r="C1937" s="46"/>
      <c r="D1937" s="46"/>
      <c r="G1937" s="47"/>
      <c r="I1937" s="48"/>
      <c r="Q1937" s="49"/>
      <c r="R1937" s="49"/>
      <c r="S1937" s="49"/>
      <c r="T1937" s="49"/>
      <c r="U1937" s="49"/>
      <c r="V1937" s="49"/>
      <c r="W1937" s="49"/>
      <c r="X1937" s="49"/>
      <c r="Y1937" s="49"/>
      <c r="AA1937" s="49"/>
      <c r="AB1937" s="49"/>
      <c r="AC1937" s="49"/>
      <c r="AD1937" s="49"/>
      <c r="AE1937" s="49"/>
      <c r="AF1937" s="49"/>
      <c r="AG1937" s="49"/>
      <c r="AH1937" s="49"/>
      <c r="AI1937" s="49"/>
    </row>
    <row r="1938" spans="3:35" s="42" customFormat="1" ht="12.75">
      <c r="C1938" s="46"/>
      <c r="D1938" s="46"/>
      <c r="G1938" s="47"/>
      <c r="I1938" s="48"/>
      <c r="Q1938" s="49"/>
      <c r="R1938" s="49"/>
      <c r="S1938" s="49"/>
      <c r="T1938" s="49"/>
      <c r="U1938" s="49"/>
      <c r="V1938" s="49"/>
      <c r="W1938" s="49"/>
      <c r="X1938" s="49"/>
      <c r="Y1938" s="49"/>
      <c r="AA1938" s="49"/>
      <c r="AB1938" s="49"/>
      <c r="AC1938" s="49"/>
      <c r="AD1938" s="49"/>
      <c r="AE1938" s="49"/>
      <c r="AF1938" s="49"/>
      <c r="AG1938" s="49"/>
      <c r="AH1938" s="49"/>
      <c r="AI1938" s="49"/>
    </row>
    <row r="1939" spans="3:35" s="42" customFormat="1" ht="12.75">
      <c r="C1939" s="46"/>
      <c r="D1939" s="46"/>
      <c r="G1939" s="47"/>
      <c r="I1939" s="48"/>
      <c r="Q1939" s="49"/>
      <c r="R1939" s="49"/>
      <c r="S1939" s="49"/>
      <c r="T1939" s="49"/>
      <c r="U1939" s="49"/>
      <c r="V1939" s="49"/>
      <c r="W1939" s="49"/>
      <c r="X1939" s="49"/>
      <c r="Y1939" s="49"/>
      <c r="AA1939" s="49"/>
      <c r="AB1939" s="49"/>
      <c r="AC1939" s="49"/>
      <c r="AD1939" s="49"/>
      <c r="AE1939" s="49"/>
      <c r="AF1939" s="49"/>
      <c r="AG1939" s="49"/>
      <c r="AH1939" s="49"/>
      <c r="AI1939" s="49"/>
    </row>
    <row r="1940" spans="3:35" s="42" customFormat="1" ht="12.75">
      <c r="C1940" s="46"/>
      <c r="D1940" s="46"/>
      <c r="G1940" s="47"/>
      <c r="I1940" s="48"/>
      <c r="Q1940" s="49"/>
      <c r="R1940" s="49"/>
      <c r="S1940" s="49"/>
      <c r="T1940" s="49"/>
      <c r="U1940" s="49"/>
      <c r="V1940" s="49"/>
      <c r="W1940" s="49"/>
      <c r="X1940" s="49"/>
      <c r="Y1940" s="49"/>
      <c r="AA1940" s="49"/>
      <c r="AB1940" s="49"/>
      <c r="AC1940" s="49"/>
      <c r="AD1940" s="49"/>
      <c r="AE1940" s="49"/>
      <c r="AF1940" s="49"/>
      <c r="AG1940" s="49"/>
      <c r="AH1940" s="49"/>
      <c r="AI1940" s="49"/>
    </row>
    <row r="1941" spans="3:35" s="42" customFormat="1" ht="12.75">
      <c r="C1941" s="46"/>
      <c r="D1941" s="46"/>
      <c r="G1941" s="47"/>
      <c r="I1941" s="48"/>
      <c r="Q1941" s="49"/>
      <c r="R1941" s="49"/>
      <c r="S1941" s="49"/>
      <c r="T1941" s="49"/>
      <c r="U1941" s="49"/>
      <c r="V1941" s="49"/>
      <c r="W1941" s="49"/>
      <c r="X1941" s="49"/>
      <c r="Y1941" s="49"/>
      <c r="AA1941" s="49"/>
      <c r="AB1941" s="49"/>
      <c r="AC1941" s="49"/>
      <c r="AD1941" s="49"/>
      <c r="AE1941" s="49"/>
      <c r="AF1941" s="49"/>
      <c r="AG1941" s="49"/>
      <c r="AH1941" s="49"/>
      <c r="AI1941" s="49"/>
    </row>
    <row r="1942" spans="3:35" s="42" customFormat="1" ht="12.75">
      <c r="C1942" s="46"/>
      <c r="D1942" s="46"/>
      <c r="G1942" s="47"/>
      <c r="I1942" s="48"/>
      <c r="Q1942" s="49"/>
      <c r="R1942" s="49"/>
      <c r="S1942" s="49"/>
      <c r="T1942" s="49"/>
      <c r="U1942" s="49"/>
      <c r="V1942" s="49"/>
      <c r="W1942" s="49"/>
      <c r="X1942" s="49"/>
      <c r="Y1942" s="49"/>
      <c r="AA1942" s="49"/>
      <c r="AB1942" s="49"/>
      <c r="AC1942" s="49"/>
      <c r="AD1942" s="49"/>
      <c r="AE1942" s="49"/>
      <c r="AF1942" s="49"/>
      <c r="AG1942" s="49"/>
      <c r="AH1942" s="49"/>
      <c r="AI1942" s="49"/>
    </row>
    <row r="1943" spans="3:35" s="42" customFormat="1" ht="12.75">
      <c r="C1943" s="46"/>
      <c r="D1943" s="46"/>
      <c r="G1943" s="47"/>
      <c r="I1943" s="48"/>
      <c r="Q1943" s="49"/>
      <c r="R1943" s="49"/>
      <c r="S1943" s="49"/>
      <c r="T1943" s="49"/>
      <c r="U1943" s="49"/>
      <c r="V1943" s="49"/>
      <c r="W1943" s="49"/>
      <c r="X1943" s="49"/>
      <c r="Y1943" s="49"/>
      <c r="AA1943" s="49"/>
      <c r="AB1943" s="49"/>
      <c r="AC1943" s="49"/>
      <c r="AD1943" s="49"/>
      <c r="AE1943" s="49"/>
      <c r="AF1943" s="49"/>
      <c r="AG1943" s="49"/>
      <c r="AH1943" s="49"/>
      <c r="AI1943" s="49"/>
    </row>
    <row r="1944" spans="3:35" s="42" customFormat="1" ht="12.75">
      <c r="C1944" s="46"/>
      <c r="D1944" s="46"/>
      <c r="G1944" s="47"/>
      <c r="I1944" s="48"/>
      <c r="Q1944" s="49"/>
      <c r="R1944" s="49"/>
      <c r="S1944" s="49"/>
      <c r="T1944" s="49"/>
      <c r="U1944" s="49"/>
      <c r="V1944" s="49"/>
      <c r="W1944" s="49"/>
      <c r="X1944" s="49"/>
      <c r="Y1944" s="49"/>
      <c r="AA1944" s="49"/>
      <c r="AB1944" s="49"/>
      <c r="AC1944" s="49"/>
      <c r="AD1944" s="49"/>
      <c r="AE1944" s="49"/>
      <c r="AF1944" s="49"/>
      <c r="AG1944" s="49"/>
      <c r="AH1944" s="49"/>
      <c r="AI1944" s="49"/>
    </row>
    <row r="1945" spans="3:35" s="42" customFormat="1" ht="12.75">
      <c r="C1945" s="46"/>
      <c r="D1945" s="46"/>
      <c r="G1945" s="47"/>
      <c r="I1945" s="48"/>
      <c r="Q1945" s="49"/>
      <c r="R1945" s="49"/>
      <c r="S1945" s="49"/>
      <c r="T1945" s="49"/>
      <c r="U1945" s="49"/>
      <c r="V1945" s="49"/>
      <c r="W1945" s="49"/>
      <c r="X1945" s="49"/>
      <c r="Y1945" s="49"/>
      <c r="AA1945" s="49"/>
      <c r="AB1945" s="49"/>
      <c r="AC1945" s="49"/>
      <c r="AD1945" s="49"/>
      <c r="AE1945" s="49"/>
      <c r="AF1945" s="49"/>
      <c r="AG1945" s="49"/>
      <c r="AH1945" s="49"/>
      <c r="AI1945" s="49"/>
    </row>
    <row r="1946" spans="3:35" s="42" customFormat="1" ht="12.75">
      <c r="C1946" s="46"/>
      <c r="D1946" s="46"/>
      <c r="G1946" s="47"/>
      <c r="I1946" s="48"/>
      <c r="Q1946" s="49"/>
      <c r="R1946" s="49"/>
      <c r="S1946" s="49"/>
      <c r="T1946" s="49"/>
      <c r="U1946" s="49"/>
      <c r="V1946" s="49"/>
      <c r="W1946" s="49"/>
      <c r="X1946" s="49"/>
      <c r="Y1946" s="49"/>
      <c r="AA1946" s="49"/>
      <c r="AB1946" s="49"/>
      <c r="AC1946" s="49"/>
      <c r="AD1946" s="49"/>
      <c r="AE1946" s="49"/>
      <c r="AF1946" s="49"/>
      <c r="AG1946" s="49"/>
      <c r="AH1946" s="49"/>
      <c r="AI1946" s="49"/>
    </row>
    <row r="1947" spans="3:35" s="42" customFormat="1" ht="12.75">
      <c r="C1947" s="46"/>
      <c r="D1947" s="46"/>
      <c r="G1947" s="47"/>
      <c r="I1947" s="48"/>
      <c r="Q1947" s="49"/>
      <c r="R1947" s="49"/>
      <c r="S1947" s="49"/>
      <c r="T1947" s="49"/>
      <c r="U1947" s="49"/>
      <c r="V1947" s="49"/>
      <c r="W1947" s="49"/>
      <c r="X1947" s="49"/>
      <c r="Y1947" s="49"/>
      <c r="AA1947" s="49"/>
      <c r="AB1947" s="49"/>
      <c r="AC1947" s="49"/>
      <c r="AD1947" s="49"/>
      <c r="AE1947" s="49"/>
      <c r="AF1947" s="49"/>
      <c r="AG1947" s="49"/>
      <c r="AH1947" s="49"/>
      <c r="AI1947" s="49"/>
    </row>
    <row r="1948" spans="3:35" s="42" customFormat="1" ht="12.75">
      <c r="C1948" s="46"/>
      <c r="D1948" s="46"/>
      <c r="G1948" s="47"/>
      <c r="I1948" s="48"/>
      <c r="Q1948" s="49"/>
      <c r="R1948" s="49"/>
      <c r="S1948" s="49"/>
      <c r="T1948" s="49"/>
      <c r="U1948" s="49"/>
      <c r="V1948" s="49"/>
      <c r="W1948" s="49"/>
      <c r="X1948" s="49"/>
      <c r="Y1948" s="49"/>
      <c r="AA1948" s="49"/>
      <c r="AB1948" s="49"/>
      <c r="AC1948" s="49"/>
      <c r="AD1948" s="49"/>
      <c r="AE1948" s="49"/>
      <c r="AF1948" s="49"/>
      <c r="AG1948" s="49"/>
      <c r="AH1948" s="49"/>
      <c r="AI1948" s="49"/>
    </row>
    <row r="1949" spans="3:35" s="42" customFormat="1" ht="12.75">
      <c r="C1949" s="46"/>
      <c r="D1949" s="46"/>
      <c r="G1949" s="47"/>
      <c r="I1949" s="48"/>
      <c r="Q1949" s="49"/>
      <c r="R1949" s="49"/>
      <c r="S1949" s="49"/>
      <c r="T1949" s="49"/>
      <c r="U1949" s="49"/>
      <c r="V1949" s="49"/>
      <c r="W1949" s="49"/>
      <c r="X1949" s="49"/>
      <c r="Y1949" s="49"/>
      <c r="AA1949" s="49"/>
      <c r="AB1949" s="49"/>
      <c r="AC1949" s="49"/>
      <c r="AD1949" s="49"/>
      <c r="AE1949" s="49"/>
      <c r="AF1949" s="49"/>
      <c r="AG1949" s="49"/>
      <c r="AH1949" s="49"/>
      <c r="AI1949" s="49"/>
    </row>
    <row r="1950" spans="3:35" s="42" customFormat="1" ht="12.75">
      <c r="C1950" s="46"/>
      <c r="D1950" s="46"/>
      <c r="G1950" s="47"/>
      <c r="I1950" s="48"/>
      <c r="Q1950" s="49"/>
      <c r="R1950" s="49"/>
      <c r="S1950" s="49"/>
      <c r="T1950" s="49"/>
      <c r="U1950" s="49"/>
      <c r="V1950" s="49"/>
      <c r="W1950" s="49"/>
      <c r="X1950" s="49"/>
      <c r="Y1950" s="49"/>
      <c r="AA1950" s="49"/>
      <c r="AB1950" s="49"/>
      <c r="AC1950" s="49"/>
      <c r="AD1950" s="49"/>
      <c r="AE1950" s="49"/>
      <c r="AF1950" s="49"/>
      <c r="AG1950" s="49"/>
      <c r="AH1950" s="49"/>
      <c r="AI1950" s="49"/>
    </row>
    <row r="1951" spans="3:35" s="42" customFormat="1" ht="12.75">
      <c r="C1951" s="46"/>
      <c r="D1951" s="46"/>
      <c r="G1951" s="47"/>
      <c r="I1951" s="48"/>
      <c r="Q1951" s="49"/>
      <c r="R1951" s="49"/>
      <c r="S1951" s="49"/>
      <c r="T1951" s="49"/>
      <c r="U1951" s="49"/>
      <c r="V1951" s="49"/>
      <c r="W1951" s="49"/>
      <c r="X1951" s="49"/>
      <c r="Y1951" s="49"/>
      <c r="AA1951" s="49"/>
      <c r="AB1951" s="49"/>
      <c r="AC1951" s="49"/>
      <c r="AD1951" s="49"/>
      <c r="AE1951" s="49"/>
      <c r="AF1951" s="49"/>
      <c r="AG1951" s="49"/>
      <c r="AH1951" s="49"/>
      <c r="AI1951" s="49"/>
    </row>
    <row r="1952" spans="3:35" s="42" customFormat="1" ht="12.75">
      <c r="C1952" s="46"/>
      <c r="D1952" s="46"/>
      <c r="G1952" s="47"/>
      <c r="I1952" s="48"/>
      <c r="Q1952" s="49"/>
      <c r="R1952" s="49"/>
      <c r="S1952" s="49"/>
      <c r="T1952" s="49"/>
      <c r="U1952" s="49"/>
      <c r="V1952" s="49"/>
      <c r="W1952" s="49"/>
      <c r="X1952" s="49"/>
      <c r="Y1952" s="49"/>
      <c r="AA1952" s="49"/>
      <c r="AB1952" s="49"/>
      <c r="AC1952" s="49"/>
      <c r="AD1952" s="49"/>
      <c r="AE1952" s="49"/>
      <c r="AF1952" s="49"/>
      <c r="AG1952" s="49"/>
      <c r="AH1952" s="49"/>
      <c r="AI1952" s="49"/>
    </row>
    <row r="1953" spans="3:35" s="42" customFormat="1" ht="12.75">
      <c r="C1953" s="46"/>
      <c r="D1953" s="46"/>
      <c r="G1953" s="47"/>
      <c r="I1953" s="48"/>
      <c r="Q1953" s="49"/>
      <c r="R1953" s="49"/>
      <c r="S1953" s="49"/>
      <c r="T1953" s="49"/>
      <c r="U1953" s="49"/>
      <c r="V1953" s="49"/>
      <c r="W1953" s="49"/>
      <c r="X1953" s="49"/>
      <c r="Y1953" s="49"/>
      <c r="AA1953" s="49"/>
      <c r="AB1953" s="49"/>
      <c r="AC1953" s="49"/>
      <c r="AD1953" s="49"/>
      <c r="AE1953" s="49"/>
      <c r="AF1953" s="49"/>
      <c r="AG1953" s="49"/>
      <c r="AH1953" s="49"/>
      <c r="AI1953" s="49"/>
    </row>
    <row r="1954" spans="3:35" s="42" customFormat="1" ht="12.75">
      <c r="C1954" s="46"/>
      <c r="D1954" s="46"/>
      <c r="G1954" s="47"/>
      <c r="I1954" s="48"/>
      <c r="Q1954" s="49"/>
      <c r="R1954" s="49"/>
      <c r="S1954" s="49"/>
      <c r="T1954" s="49"/>
      <c r="U1954" s="49"/>
      <c r="V1954" s="49"/>
      <c r="W1954" s="49"/>
      <c r="X1954" s="49"/>
      <c r="Y1954" s="49"/>
      <c r="AA1954" s="49"/>
      <c r="AB1954" s="49"/>
      <c r="AC1954" s="49"/>
      <c r="AD1954" s="49"/>
      <c r="AE1954" s="49"/>
      <c r="AF1954" s="49"/>
      <c r="AG1954" s="49"/>
      <c r="AH1954" s="49"/>
      <c r="AI1954" s="49"/>
    </row>
    <row r="1955" spans="3:35" s="42" customFormat="1" ht="12.75">
      <c r="C1955" s="46"/>
      <c r="D1955" s="46"/>
      <c r="G1955" s="47"/>
      <c r="I1955" s="48"/>
      <c r="Q1955" s="49"/>
      <c r="R1955" s="49"/>
      <c r="S1955" s="49"/>
      <c r="T1955" s="49"/>
      <c r="U1955" s="49"/>
      <c r="V1955" s="49"/>
      <c r="W1955" s="49"/>
      <c r="X1955" s="49"/>
      <c r="Y1955" s="49"/>
      <c r="AA1955" s="49"/>
      <c r="AB1955" s="49"/>
      <c r="AC1955" s="49"/>
      <c r="AD1955" s="49"/>
      <c r="AE1955" s="49"/>
      <c r="AF1955" s="49"/>
      <c r="AG1955" s="49"/>
      <c r="AH1955" s="49"/>
      <c r="AI1955" s="49"/>
    </row>
    <row r="1956" spans="3:35" s="42" customFormat="1" ht="12.75">
      <c r="C1956" s="46"/>
      <c r="D1956" s="46"/>
      <c r="G1956" s="47"/>
      <c r="I1956" s="48"/>
      <c r="Q1956" s="49"/>
      <c r="R1956" s="49"/>
      <c r="S1956" s="49"/>
      <c r="T1956" s="49"/>
      <c r="U1956" s="49"/>
      <c r="V1956" s="49"/>
      <c r="W1956" s="49"/>
      <c r="X1956" s="49"/>
      <c r="Y1956" s="49"/>
      <c r="AA1956" s="49"/>
      <c r="AB1956" s="49"/>
      <c r="AC1956" s="49"/>
      <c r="AD1956" s="49"/>
      <c r="AE1956" s="49"/>
      <c r="AF1956" s="49"/>
      <c r="AG1956" s="49"/>
      <c r="AH1956" s="49"/>
      <c r="AI1956" s="49"/>
    </row>
    <row r="1957" spans="3:35" s="42" customFormat="1" ht="12.75">
      <c r="C1957" s="46"/>
      <c r="D1957" s="46"/>
      <c r="G1957" s="47"/>
      <c r="I1957" s="48"/>
      <c r="Q1957" s="49"/>
      <c r="R1957" s="49"/>
      <c r="S1957" s="49"/>
      <c r="T1957" s="49"/>
      <c r="U1957" s="49"/>
      <c r="V1957" s="49"/>
      <c r="W1957" s="49"/>
      <c r="X1957" s="49"/>
      <c r="Y1957" s="49"/>
      <c r="AA1957" s="49"/>
      <c r="AB1957" s="49"/>
      <c r="AC1957" s="49"/>
      <c r="AD1957" s="49"/>
      <c r="AE1957" s="49"/>
      <c r="AF1957" s="49"/>
      <c r="AG1957" s="49"/>
      <c r="AH1957" s="49"/>
      <c r="AI1957" s="49"/>
    </row>
    <row r="1958" spans="3:35" s="42" customFormat="1" ht="12.75">
      <c r="C1958" s="46"/>
      <c r="D1958" s="46"/>
      <c r="G1958" s="47"/>
      <c r="I1958" s="48"/>
      <c r="Q1958" s="49"/>
      <c r="R1958" s="49"/>
      <c r="S1958" s="49"/>
      <c r="T1958" s="49"/>
      <c r="U1958" s="49"/>
      <c r="V1958" s="49"/>
      <c r="W1958" s="49"/>
      <c r="X1958" s="49"/>
      <c r="Y1958" s="49"/>
      <c r="AA1958" s="49"/>
      <c r="AB1958" s="49"/>
      <c r="AC1958" s="49"/>
      <c r="AD1958" s="49"/>
      <c r="AE1958" s="49"/>
      <c r="AF1958" s="49"/>
      <c r="AG1958" s="49"/>
      <c r="AH1958" s="49"/>
      <c r="AI1958" s="49"/>
    </row>
    <row r="1959" spans="3:35" s="42" customFormat="1" ht="12.75">
      <c r="C1959" s="46"/>
      <c r="D1959" s="46"/>
      <c r="G1959" s="47"/>
      <c r="I1959" s="48"/>
      <c r="Q1959" s="49"/>
      <c r="R1959" s="49"/>
      <c r="S1959" s="49"/>
      <c r="T1959" s="49"/>
      <c r="U1959" s="49"/>
      <c r="V1959" s="49"/>
      <c r="W1959" s="49"/>
      <c r="X1959" s="49"/>
      <c r="Y1959" s="49"/>
      <c r="AA1959" s="49"/>
      <c r="AB1959" s="49"/>
      <c r="AC1959" s="49"/>
      <c r="AD1959" s="49"/>
      <c r="AE1959" s="49"/>
      <c r="AF1959" s="49"/>
      <c r="AG1959" s="49"/>
      <c r="AH1959" s="49"/>
      <c r="AI1959" s="49"/>
    </row>
    <row r="1960" spans="3:35" s="42" customFormat="1" ht="12.75">
      <c r="C1960" s="46"/>
      <c r="D1960" s="46"/>
      <c r="G1960" s="47"/>
      <c r="I1960" s="48"/>
      <c r="Q1960" s="49"/>
      <c r="R1960" s="49"/>
      <c r="S1960" s="49"/>
      <c r="T1960" s="49"/>
      <c r="U1960" s="49"/>
      <c r="V1960" s="49"/>
      <c r="W1960" s="49"/>
      <c r="X1960" s="49"/>
      <c r="Y1960" s="49"/>
      <c r="AA1960" s="49"/>
      <c r="AB1960" s="49"/>
      <c r="AC1960" s="49"/>
      <c r="AD1960" s="49"/>
      <c r="AE1960" s="49"/>
      <c r="AF1960" s="49"/>
      <c r="AG1960" s="49"/>
      <c r="AH1960" s="49"/>
      <c r="AI1960" s="49"/>
    </row>
    <row r="1961" spans="3:35" s="42" customFormat="1" ht="12.75">
      <c r="C1961" s="46"/>
      <c r="D1961" s="46"/>
      <c r="G1961" s="47"/>
      <c r="I1961" s="48"/>
      <c r="Q1961" s="49"/>
      <c r="R1961" s="49"/>
      <c r="S1961" s="49"/>
      <c r="T1961" s="49"/>
      <c r="U1961" s="49"/>
      <c r="V1961" s="49"/>
      <c r="W1961" s="49"/>
      <c r="X1961" s="49"/>
      <c r="Y1961" s="49"/>
      <c r="AA1961" s="49"/>
      <c r="AB1961" s="49"/>
      <c r="AC1961" s="49"/>
      <c r="AD1961" s="49"/>
      <c r="AE1961" s="49"/>
      <c r="AF1961" s="49"/>
      <c r="AG1961" s="49"/>
      <c r="AH1961" s="49"/>
      <c r="AI1961" s="49"/>
    </row>
    <row r="1962" spans="3:35" s="42" customFormat="1" ht="12.75">
      <c r="C1962" s="46"/>
      <c r="D1962" s="46"/>
      <c r="G1962" s="47"/>
      <c r="I1962" s="48"/>
      <c r="Q1962" s="49"/>
      <c r="R1962" s="49"/>
      <c r="S1962" s="49"/>
      <c r="T1962" s="49"/>
      <c r="U1962" s="49"/>
      <c r="V1962" s="49"/>
      <c r="W1962" s="49"/>
      <c r="X1962" s="49"/>
      <c r="Y1962" s="49"/>
      <c r="AA1962" s="49"/>
      <c r="AB1962" s="49"/>
      <c r="AC1962" s="49"/>
      <c r="AD1962" s="49"/>
      <c r="AE1962" s="49"/>
      <c r="AF1962" s="49"/>
      <c r="AG1962" s="49"/>
      <c r="AH1962" s="49"/>
      <c r="AI1962" s="49"/>
    </row>
    <row r="1963" spans="3:35" s="42" customFormat="1" ht="12.75">
      <c r="C1963" s="46"/>
      <c r="D1963" s="46"/>
      <c r="G1963" s="47"/>
      <c r="I1963" s="48"/>
      <c r="Q1963" s="49"/>
      <c r="R1963" s="49"/>
      <c r="S1963" s="49"/>
      <c r="T1963" s="49"/>
      <c r="U1963" s="49"/>
      <c r="V1963" s="49"/>
      <c r="W1963" s="49"/>
      <c r="X1963" s="49"/>
      <c r="Y1963" s="49"/>
      <c r="AA1963" s="49"/>
      <c r="AB1963" s="49"/>
      <c r="AC1963" s="49"/>
      <c r="AD1963" s="49"/>
      <c r="AE1963" s="49"/>
      <c r="AF1963" s="49"/>
      <c r="AG1963" s="49"/>
      <c r="AH1963" s="49"/>
      <c r="AI1963" s="49"/>
    </row>
    <row r="1964" spans="3:35" s="42" customFormat="1" ht="12.75">
      <c r="C1964" s="46"/>
      <c r="D1964" s="46"/>
      <c r="G1964" s="47"/>
      <c r="I1964" s="48"/>
      <c r="Q1964" s="49"/>
      <c r="R1964" s="49"/>
      <c r="S1964" s="49"/>
      <c r="T1964" s="49"/>
      <c r="U1964" s="49"/>
      <c r="V1964" s="49"/>
      <c r="W1964" s="49"/>
      <c r="X1964" s="49"/>
      <c r="Y1964" s="49"/>
      <c r="AA1964" s="49"/>
      <c r="AB1964" s="49"/>
      <c r="AC1964" s="49"/>
      <c r="AD1964" s="49"/>
      <c r="AE1964" s="49"/>
      <c r="AF1964" s="49"/>
      <c r="AG1964" s="49"/>
      <c r="AH1964" s="49"/>
      <c r="AI1964" s="49"/>
    </row>
    <row r="1965" spans="3:35" s="42" customFormat="1" ht="12.75">
      <c r="C1965" s="46"/>
      <c r="D1965" s="46"/>
      <c r="G1965" s="47"/>
      <c r="I1965" s="48"/>
      <c r="Q1965" s="49"/>
      <c r="R1965" s="49"/>
      <c r="S1965" s="49"/>
      <c r="T1965" s="49"/>
      <c r="U1965" s="49"/>
      <c r="V1965" s="49"/>
      <c r="W1965" s="49"/>
      <c r="X1965" s="49"/>
      <c r="Y1965" s="49"/>
      <c r="AA1965" s="49"/>
      <c r="AB1965" s="49"/>
      <c r="AC1965" s="49"/>
      <c r="AD1965" s="49"/>
      <c r="AE1965" s="49"/>
      <c r="AF1965" s="49"/>
      <c r="AG1965" s="49"/>
      <c r="AH1965" s="49"/>
      <c r="AI1965" s="49"/>
    </row>
    <row r="1966" spans="3:35" s="42" customFormat="1" ht="12.75">
      <c r="C1966" s="46"/>
      <c r="D1966" s="46"/>
      <c r="G1966" s="47"/>
      <c r="I1966" s="48"/>
      <c r="Q1966" s="49"/>
      <c r="R1966" s="49"/>
      <c r="S1966" s="49"/>
      <c r="T1966" s="49"/>
      <c r="U1966" s="49"/>
      <c r="V1966" s="49"/>
      <c r="W1966" s="49"/>
      <c r="X1966" s="49"/>
      <c r="Y1966" s="49"/>
      <c r="AA1966" s="49"/>
      <c r="AB1966" s="49"/>
      <c r="AC1966" s="49"/>
      <c r="AD1966" s="49"/>
      <c r="AE1966" s="49"/>
      <c r="AF1966" s="49"/>
      <c r="AG1966" s="49"/>
      <c r="AH1966" s="49"/>
      <c r="AI1966" s="49"/>
    </row>
    <row r="1967" spans="3:35" s="42" customFormat="1" ht="12.75">
      <c r="C1967" s="46"/>
      <c r="D1967" s="46"/>
      <c r="G1967" s="47"/>
      <c r="I1967" s="48"/>
      <c r="Q1967" s="49"/>
      <c r="R1967" s="49"/>
      <c r="S1967" s="49"/>
      <c r="T1967" s="49"/>
      <c r="U1967" s="49"/>
      <c r="V1967" s="49"/>
      <c r="W1967" s="49"/>
      <c r="X1967" s="49"/>
      <c r="Y1967" s="49"/>
      <c r="AA1967" s="49"/>
      <c r="AB1967" s="49"/>
      <c r="AC1967" s="49"/>
      <c r="AD1967" s="49"/>
      <c r="AE1967" s="49"/>
      <c r="AF1967" s="49"/>
      <c r="AG1967" s="49"/>
      <c r="AH1967" s="49"/>
      <c r="AI1967" s="49"/>
    </row>
    <row r="1968" spans="3:35" s="42" customFormat="1" ht="12.75">
      <c r="C1968" s="46"/>
      <c r="D1968" s="46"/>
      <c r="G1968" s="47"/>
      <c r="I1968" s="48"/>
      <c r="Q1968" s="49"/>
      <c r="R1968" s="49"/>
      <c r="S1968" s="49"/>
      <c r="T1968" s="49"/>
      <c r="U1968" s="49"/>
      <c r="V1968" s="49"/>
      <c r="W1968" s="49"/>
      <c r="X1968" s="49"/>
      <c r="Y1968" s="49"/>
      <c r="AA1968" s="49"/>
      <c r="AB1968" s="49"/>
      <c r="AC1968" s="49"/>
      <c r="AD1968" s="49"/>
      <c r="AE1968" s="49"/>
      <c r="AF1968" s="49"/>
      <c r="AG1968" s="49"/>
      <c r="AH1968" s="49"/>
      <c r="AI1968" s="49"/>
    </row>
    <row r="1969" spans="3:35" s="42" customFormat="1" ht="12.75">
      <c r="C1969" s="46"/>
      <c r="D1969" s="46"/>
      <c r="G1969" s="47"/>
      <c r="I1969" s="48"/>
      <c r="Q1969" s="49"/>
      <c r="R1969" s="49"/>
      <c r="S1969" s="49"/>
      <c r="T1969" s="49"/>
      <c r="U1969" s="49"/>
      <c r="V1969" s="49"/>
      <c r="W1969" s="49"/>
      <c r="X1969" s="49"/>
      <c r="Y1969" s="49"/>
      <c r="AA1969" s="49"/>
      <c r="AB1969" s="49"/>
      <c r="AC1969" s="49"/>
      <c r="AD1969" s="49"/>
      <c r="AE1969" s="49"/>
      <c r="AF1969" s="49"/>
      <c r="AG1969" s="49"/>
      <c r="AH1969" s="49"/>
      <c r="AI1969" s="49"/>
    </row>
    <row r="1970" spans="3:35" s="42" customFormat="1" ht="12.75">
      <c r="C1970" s="46"/>
      <c r="D1970" s="46"/>
      <c r="G1970" s="47"/>
      <c r="I1970" s="48"/>
      <c r="Q1970" s="49"/>
      <c r="R1970" s="49"/>
      <c r="S1970" s="49"/>
      <c r="T1970" s="49"/>
      <c r="U1970" s="49"/>
      <c r="V1970" s="49"/>
      <c r="W1970" s="49"/>
      <c r="X1970" s="49"/>
      <c r="Y1970" s="49"/>
      <c r="AA1970" s="49"/>
      <c r="AB1970" s="49"/>
      <c r="AC1970" s="49"/>
      <c r="AD1970" s="49"/>
      <c r="AE1970" s="49"/>
      <c r="AF1970" s="49"/>
      <c r="AG1970" s="49"/>
      <c r="AH1970" s="49"/>
      <c r="AI1970" s="49"/>
    </row>
    <row r="1971" spans="3:35" s="42" customFormat="1" ht="12.75">
      <c r="C1971" s="46"/>
      <c r="D1971" s="46"/>
      <c r="G1971" s="47"/>
      <c r="I1971" s="48"/>
      <c r="Q1971" s="49"/>
      <c r="R1971" s="49"/>
      <c r="S1971" s="49"/>
      <c r="T1971" s="49"/>
      <c r="U1971" s="49"/>
      <c r="V1971" s="49"/>
      <c r="W1971" s="49"/>
      <c r="X1971" s="49"/>
      <c r="Y1971" s="49"/>
      <c r="AA1971" s="49"/>
      <c r="AB1971" s="49"/>
      <c r="AC1971" s="49"/>
      <c r="AD1971" s="49"/>
      <c r="AE1971" s="49"/>
      <c r="AF1971" s="49"/>
      <c r="AG1971" s="49"/>
      <c r="AH1971" s="49"/>
      <c r="AI1971" s="49"/>
    </row>
    <row r="1972" spans="3:35" s="42" customFormat="1" ht="12.75">
      <c r="C1972" s="46"/>
      <c r="D1972" s="46"/>
      <c r="G1972" s="47"/>
      <c r="I1972" s="48"/>
      <c r="Q1972" s="49"/>
      <c r="R1972" s="49"/>
      <c r="S1972" s="49"/>
      <c r="T1972" s="49"/>
      <c r="U1972" s="49"/>
      <c r="V1972" s="49"/>
      <c r="W1972" s="49"/>
      <c r="X1972" s="49"/>
      <c r="Y1972" s="49"/>
      <c r="AA1972" s="49"/>
      <c r="AB1972" s="49"/>
      <c r="AC1972" s="49"/>
      <c r="AD1972" s="49"/>
      <c r="AE1972" s="49"/>
      <c r="AF1972" s="49"/>
      <c r="AG1972" s="49"/>
      <c r="AH1972" s="49"/>
      <c r="AI1972" s="49"/>
    </row>
    <row r="1973" spans="3:35" s="42" customFormat="1" ht="12.75">
      <c r="C1973" s="46"/>
      <c r="D1973" s="46"/>
      <c r="G1973" s="47"/>
      <c r="I1973" s="48"/>
      <c r="Q1973" s="49"/>
      <c r="R1973" s="49"/>
      <c r="S1973" s="49"/>
      <c r="T1973" s="49"/>
      <c r="U1973" s="49"/>
      <c r="V1973" s="49"/>
      <c r="W1973" s="49"/>
      <c r="X1973" s="49"/>
      <c r="Y1973" s="49"/>
      <c r="AA1973" s="49"/>
      <c r="AB1973" s="49"/>
      <c r="AC1973" s="49"/>
      <c r="AD1973" s="49"/>
      <c r="AE1973" s="49"/>
      <c r="AF1973" s="49"/>
      <c r="AG1973" s="49"/>
      <c r="AH1973" s="49"/>
      <c r="AI1973" s="49"/>
    </row>
    <row r="1974" spans="3:35" s="42" customFormat="1" ht="12.75">
      <c r="C1974" s="46"/>
      <c r="D1974" s="46"/>
      <c r="G1974" s="47"/>
      <c r="I1974" s="48"/>
      <c r="Q1974" s="49"/>
      <c r="R1974" s="49"/>
      <c r="S1974" s="49"/>
      <c r="T1974" s="49"/>
      <c r="U1974" s="49"/>
      <c r="V1974" s="49"/>
      <c r="W1974" s="49"/>
      <c r="X1974" s="49"/>
      <c r="Y1974" s="49"/>
      <c r="AA1974" s="49"/>
      <c r="AB1974" s="49"/>
      <c r="AC1974" s="49"/>
      <c r="AD1974" s="49"/>
      <c r="AE1974" s="49"/>
      <c r="AF1974" s="49"/>
      <c r="AG1974" s="49"/>
      <c r="AH1974" s="49"/>
      <c r="AI1974" s="49"/>
    </row>
    <row r="1975" spans="3:35" s="42" customFormat="1" ht="12.75">
      <c r="C1975" s="46"/>
      <c r="D1975" s="46"/>
      <c r="G1975" s="47"/>
      <c r="I1975" s="48"/>
      <c r="Q1975" s="49"/>
      <c r="R1975" s="49"/>
      <c r="S1975" s="49"/>
      <c r="T1975" s="49"/>
      <c r="U1975" s="49"/>
      <c r="V1975" s="49"/>
      <c r="W1975" s="49"/>
      <c r="X1975" s="49"/>
      <c r="Y1975" s="49"/>
      <c r="AA1975" s="49"/>
      <c r="AB1975" s="49"/>
      <c r="AC1975" s="49"/>
      <c r="AD1975" s="49"/>
      <c r="AE1975" s="49"/>
      <c r="AF1975" s="49"/>
      <c r="AG1975" s="49"/>
      <c r="AH1975" s="49"/>
      <c r="AI1975" s="49"/>
    </row>
    <row r="1976" spans="3:35" s="42" customFormat="1" ht="12.75">
      <c r="C1976" s="46"/>
      <c r="D1976" s="46"/>
      <c r="G1976" s="47"/>
      <c r="I1976" s="48"/>
      <c r="Q1976" s="49"/>
      <c r="R1976" s="49"/>
      <c r="S1976" s="49"/>
      <c r="T1976" s="49"/>
      <c r="U1976" s="49"/>
      <c r="V1976" s="49"/>
      <c r="W1976" s="49"/>
      <c r="X1976" s="49"/>
      <c r="Y1976" s="49"/>
      <c r="AA1976" s="49"/>
      <c r="AB1976" s="49"/>
      <c r="AC1976" s="49"/>
      <c r="AD1976" s="49"/>
      <c r="AE1976" s="49"/>
      <c r="AF1976" s="49"/>
      <c r="AG1976" s="49"/>
      <c r="AH1976" s="49"/>
      <c r="AI1976" s="49"/>
    </row>
    <row r="1977" spans="3:35" s="42" customFormat="1" ht="12.75">
      <c r="C1977" s="46"/>
      <c r="D1977" s="46"/>
      <c r="G1977" s="47"/>
      <c r="I1977" s="48"/>
      <c r="Q1977" s="49"/>
      <c r="R1977" s="49"/>
      <c r="S1977" s="49"/>
      <c r="T1977" s="49"/>
      <c r="U1977" s="49"/>
      <c r="V1977" s="49"/>
      <c r="W1977" s="49"/>
      <c r="X1977" s="49"/>
      <c r="Y1977" s="49"/>
      <c r="AA1977" s="49"/>
      <c r="AB1977" s="49"/>
      <c r="AC1977" s="49"/>
      <c r="AD1977" s="49"/>
      <c r="AE1977" s="49"/>
      <c r="AF1977" s="49"/>
      <c r="AG1977" s="49"/>
      <c r="AH1977" s="49"/>
      <c r="AI1977" s="49"/>
    </row>
    <row r="1978" spans="3:35" s="42" customFormat="1" ht="12.75">
      <c r="C1978" s="46"/>
      <c r="D1978" s="46"/>
      <c r="G1978" s="47"/>
      <c r="I1978" s="48"/>
      <c r="Q1978" s="49"/>
      <c r="R1978" s="49"/>
      <c r="S1978" s="49"/>
      <c r="T1978" s="49"/>
      <c r="U1978" s="49"/>
      <c r="V1978" s="49"/>
      <c r="W1978" s="49"/>
      <c r="X1978" s="49"/>
      <c r="Y1978" s="49"/>
      <c r="AA1978" s="49"/>
      <c r="AB1978" s="49"/>
      <c r="AC1978" s="49"/>
      <c r="AD1978" s="49"/>
      <c r="AE1978" s="49"/>
      <c r="AF1978" s="49"/>
      <c r="AG1978" s="49"/>
      <c r="AH1978" s="49"/>
      <c r="AI1978" s="49"/>
    </row>
    <row r="1979" spans="3:35" s="42" customFormat="1" ht="12.75">
      <c r="C1979" s="46"/>
      <c r="D1979" s="46"/>
      <c r="G1979" s="47"/>
      <c r="I1979" s="48"/>
      <c r="Q1979" s="49"/>
      <c r="R1979" s="49"/>
      <c r="S1979" s="49"/>
      <c r="T1979" s="49"/>
      <c r="U1979" s="49"/>
      <c r="V1979" s="49"/>
      <c r="W1979" s="49"/>
      <c r="X1979" s="49"/>
      <c r="Y1979" s="49"/>
      <c r="AA1979" s="49"/>
      <c r="AB1979" s="49"/>
      <c r="AC1979" s="49"/>
      <c r="AD1979" s="49"/>
      <c r="AE1979" s="49"/>
      <c r="AF1979" s="49"/>
      <c r="AG1979" s="49"/>
      <c r="AH1979" s="49"/>
      <c r="AI1979" s="49"/>
    </row>
    <row r="1980" spans="3:35" s="42" customFormat="1" ht="12.75">
      <c r="C1980" s="46"/>
      <c r="D1980" s="46"/>
      <c r="G1980" s="47"/>
      <c r="I1980" s="48"/>
      <c r="Q1980" s="49"/>
      <c r="R1980" s="49"/>
      <c r="S1980" s="49"/>
      <c r="T1980" s="49"/>
      <c r="U1980" s="49"/>
      <c r="V1980" s="49"/>
      <c r="W1980" s="49"/>
      <c r="X1980" s="49"/>
      <c r="Y1980" s="49"/>
      <c r="AA1980" s="49"/>
      <c r="AB1980" s="49"/>
      <c r="AC1980" s="49"/>
      <c r="AD1980" s="49"/>
      <c r="AE1980" s="49"/>
      <c r="AF1980" s="49"/>
      <c r="AG1980" s="49"/>
      <c r="AH1980" s="49"/>
      <c r="AI1980" s="49"/>
    </row>
    <row r="1981" spans="3:35" s="42" customFormat="1" ht="12.75">
      <c r="C1981" s="46"/>
      <c r="D1981" s="46"/>
      <c r="G1981" s="47"/>
      <c r="I1981" s="48"/>
      <c r="Q1981" s="49"/>
      <c r="R1981" s="49"/>
      <c r="S1981" s="49"/>
      <c r="T1981" s="49"/>
      <c r="U1981" s="49"/>
      <c r="V1981" s="49"/>
      <c r="W1981" s="49"/>
      <c r="X1981" s="49"/>
      <c r="Y1981" s="49"/>
      <c r="AA1981" s="49"/>
      <c r="AB1981" s="49"/>
      <c r="AC1981" s="49"/>
      <c r="AD1981" s="49"/>
      <c r="AE1981" s="49"/>
      <c r="AF1981" s="49"/>
      <c r="AG1981" s="49"/>
      <c r="AH1981" s="49"/>
      <c r="AI1981" s="49"/>
    </row>
    <row r="1982" spans="3:35" s="42" customFormat="1" ht="12.75">
      <c r="C1982" s="46"/>
      <c r="D1982" s="46"/>
      <c r="G1982" s="47"/>
      <c r="I1982" s="48"/>
      <c r="Q1982" s="49"/>
      <c r="R1982" s="49"/>
      <c r="S1982" s="49"/>
      <c r="T1982" s="49"/>
      <c r="U1982" s="49"/>
      <c r="V1982" s="49"/>
      <c r="W1982" s="49"/>
      <c r="X1982" s="49"/>
      <c r="Y1982" s="49"/>
      <c r="AA1982" s="49"/>
      <c r="AB1982" s="49"/>
      <c r="AC1982" s="49"/>
      <c r="AD1982" s="49"/>
      <c r="AE1982" s="49"/>
      <c r="AF1982" s="49"/>
      <c r="AG1982" s="49"/>
      <c r="AH1982" s="49"/>
      <c r="AI1982" s="49"/>
    </row>
    <row r="1983" spans="3:35" s="42" customFormat="1" ht="12.75">
      <c r="C1983" s="46"/>
      <c r="D1983" s="46"/>
      <c r="G1983" s="47"/>
      <c r="I1983" s="48"/>
      <c r="Q1983" s="49"/>
      <c r="R1983" s="49"/>
      <c r="S1983" s="49"/>
      <c r="T1983" s="49"/>
      <c r="U1983" s="49"/>
      <c r="V1983" s="49"/>
      <c r="W1983" s="49"/>
      <c r="X1983" s="49"/>
      <c r="Y1983" s="49"/>
      <c r="AA1983" s="49"/>
      <c r="AB1983" s="49"/>
      <c r="AC1983" s="49"/>
      <c r="AD1983" s="49"/>
      <c r="AE1983" s="49"/>
      <c r="AF1983" s="49"/>
      <c r="AG1983" s="49"/>
      <c r="AH1983" s="49"/>
      <c r="AI1983" s="49"/>
    </row>
    <row r="1984" spans="3:35" s="42" customFormat="1" ht="12.75">
      <c r="C1984" s="46"/>
      <c r="D1984" s="46"/>
      <c r="G1984" s="47"/>
      <c r="I1984" s="48"/>
      <c r="Q1984" s="49"/>
      <c r="R1984" s="49"/>
      <c r="S1984" s="49"/>
      <c r="T1984" s="49"/>
      <c r="U1984" s="49"/>
      <c r="V1984" s="49"/>
      <c r="W1984" s="49"/>
      <c r="X1984" s="49"/>
      <c r="Y1984" s="49"/>
      <c r="AA1984" s="49"/>
      <c r="AB1984" s="49"/>
      <c r="AC1984" s="49"/>
      <c r="AD1984" s="49"/>
      <c r="AE1984" s="49"/>
      <c r="AF1984" s="49"/>
      <c r="AG1984" s="49"/>
      <c r="AH1984" s="49"/>
      <c r="AI1984" s="49"/>
    </row>
    <row r="1985" spans="3:35" s="42" customFormat="1" ht="12.75">
      <c r="C1985" s="46"/>
      <c r="D1985" s="46"/>
      <c r="G1985" s="47"/>
      <c r="I1985" s="48"/>
      <c r="Q1985" s="49"/>
      <c r="R1985" s="49"/>
      <c r="S1985" s="49"/>
      <c r="T1985" s="49"/>
      <c r="U1985" s="49"/>
      <c r="V1985" s="49"/>
      <c r="W1985" s="49"/>
      <c r="X1985" s="49"/>
      <c r="Y1985" s="49"/>
      <c r="AA1985" s="49"/>
      <c r="AB1985" s="49"/>
      <c r="AC1985" s="49"/>
      <c r="AD1985" s="49"/>
      <c r="AE1985" s="49"/>
      <c r="AF1985" s="49"/>
      <c r="AG1985" s="49"/>
      <c r="AH1985" s="49"/>
      <c r="AI1985" s="49"/>
    </row>
    <row r="1986" spans="3:35" s="42" customFormat="1" ht="12.75">
      <c r="C1986" s="46"/>
      <c r="D1986" s="46"/>
      <c r="G1986" s="47"/>
      <c r="I1986" s="48"/>
      <c r="Q1986" s="49"/>
      <c r="R1986" s="49"/>
      <c r="S1986" s="49"/>
      <c r="T1986" s="49"/>
      <c r="U1986" s="49"/>
      <c r="V1986" s="49"/>
      <c r="W1986" s="49"/>
      <c r="X1986" s="49"/>
      <c r="Y1986" s="49"/>
      <c r="AA1986" s="49"/>
      <c r="AB1986" s="49"/>
      <c r="AC1986" s="49"/>
      <c r="AD1986" s="49"/>
      <c r="AE1986" s="49"/>
      <c r="AF1986" s="49"/>
      <c r="AG1986" s="49"/>
      <c r="AH1986" s="49"/>
      <c r="AI1986" s="49"/>
    </row>
    <row r="1987" spans="3:35" s="42" customFormat="1" ht="12.75">
      <c r="C1987" s="46"/>
      <c r="D1987" s="46"/>
      <c r="G1987" s="47"/>
      <c r="I1987" s="48"/>
      <c r="Q1987" s="49"/>
      <c r="R1987" s="49"/>
      <c r="S1987" s="49"/>
      <c r="T1987" s="49"/>
      <c r="U1987" s="49"/>
      <c r="V1987" s="49"/>
      <c r="W1987" s="49"/>
      <c r="X1987" s="49"/>
      <c r="Y1987" s="49"/>
      <c r="AA1987" s="49"/>
      <c r="AB1987" s="49"/>
      <c r="AC1987" s="49"/>
      <c r="AD1987" s="49"/>
      <c r="AE1987" s="49"/>
      <c r="AF1987" s="49"/>
      <c r="AG1987" s="49"/>
      <c r="AH1987" s="49"/>
      <c r="AI1987" s="49"/>
    </row>
    <row r="1988" spans="3:35" s="42" customFormat="1" ht="12.75">
      <c r="C1988" s="46"/>
      <c r="D1988" s="46"/>
      <c r="G1988" s="47"/>
      <c r="I1988" s="48"/>
      <c r="Q1988" s="49"/>
      <c r="R1988" s="49"/>
      <c r="S1988" s="49"/>
      <c r="T1988" s="49"/>
      <c r="U1988" s="49"/>
      <c r="V1988" s="49"/>
      <c r="W1988" s="49"/>
      <c r="X1988" s="49"/>
      <c r="Y1988" s="49"/>
      <c r="AA1988" s="49"/>
      <c r="AB1988" s="49"/>
      <c r="AC1988" s="49"/>
      <c r="AD1988" s="49"/>
      <c r="AE1988" s="49"/>
      <c r="AF1988" s="49"/>
      <c r="AG1988" s="49"/>
      <c r="AH1988" s="49"/>
      <c r="AI1988" s="49"/>
    </row>
    <row r="1989" spans="3:35" s="42" customFormat="1" ht="12.75">
      <c r="C1989" s="46"/>
      <c r="D1989" s="46"/>
      <c r="G1989" s="47"/>
      <c r="I1989" s="48"/>
      <c r="Q1989" s="49"/>
      <c r="R1989" s="49"/>
      <c r="S1989" s="49"/>
      <c r="T1989" s="49"/>
      <c r="U1989" s="49"/>
      <c r="V1989" s="49"/>
      <c r="W1989" s="49"/>
      <c r="X1989" s="49"/>
      <c r="Y1989" s="49"/>
      <c r="AA1989" s="49"/>
      <c r="AB1989" s="49"/>
      <c r="AC1989" s="49"/>
      <c r="AD1989" s="49"/>
      <c r="AE1989" s="49"/>
      <c r="AF1989" s="49"/>
      <c r="AG1989" s="49"/>
      <c r="AH1989" s="49"/>
      <c r="AI1989" s="49"/>
    </row>
    <row r="1990" spans="3:35" s="42" customFormat="1" ht="12.75">
      <c r="C1990" s="46"/>
      <c r="D1990" s="46"/>
      <c r="G1990" s="47"/>
      <c r="I1990" s="48"/>
      <c r="Q1990" s="49"/>
      <c r="R1990" s="49"/>
      <c r="S1990" s="49"/>
      <c r="T1990" s="49"/>
      <c r="U1990" s="49"/>
      <c r="V1990" s="49"/>
      <c r="W1990" s="49"/>
      <c r="X1990" s="49"/>
      <c r="Y1990" s="49"/>
      <c r="AA1990" s="49"/>
      <c r="AB1990" s="49"/>
      <c r="AC1990" s="49"/>
      <c r="AD1990" s="49"/>
      <c r="AE1990" s="49"/>
      <c r="AF1990" s="49"/>
      <c r="AG1990" s="49"/>
      <c r="AH1990" s="49"/>
      <c r="AI1990" s="49"/>
    </row>
    <row r="1991" spans="3:35" s="42" customFormat="1" ht="12.75">
      <c r="C1991" s="46"/>
      <c r="D1991" s="46"/>
      <c r="G1991" s="47"/>
      <c r="I1991" s="48"/>
      <c r="Q1991" s="49"/>
      <c r="R1991" s="49"/>
      <c r="S1991" s="49"/>
      <c r="T1991" s="49"/>
      <c r="U1991" s="49"/>
      <c r="V1991" s="49"/>
      <c r="W1991" s="49"/>
      <c r="X1991" s="49"/>
      <c r="Y1991" s="49"/>
      <c r="AA1991" s="49"/>
      <c r="AB1991" s="49"/>
      <c r="AC1991" s="49"/>
      <c r="AD1991" s="49"/>
      <c r="AE1991" s="49"/>
      <c r="AF1991" s="49"/>
      <c r="AG1991" s="49"/>
      <c r="AH1991" s="49"/>
      <c r="AI1991" s="49"/>
    </row>
    <row r="1992" spans="3:35" s="42" customFormat="1" ht="12.75">
      <c r="C1992" s="46"/>
      <c r="D1992" s="46"/>
      <c r="G1992" s="47"/>
      <c r="I1992" s="48"/>
      <c r="Q1992" s="49"/>
      <c r="R1992" s="49"/>
      <c r="S1992" s="49"/>
      <c r="T1992" s="49"/>
      <c r="U1992" s="49"/>
      <c r="V1992" s="49"/>
      <c r="W1992" s="49"/>
      <c r="X1992" s="49"/>
      <c r="Y1992" s="49"/>
      <c r="AA1992" s="49"/>
      <c r="AB1992" s="49"/>
      <c r="AC1992" s="49"/>
      <c r="AD1992" s="49"/>
      <c r="AE1992" s="49"/>
      <c r="AF1992" s="49"/>
      <c r="AG1992" s="49"/>
      <c r="AH1992" s="49"/>
      <c r="AI1992" s="49"/>
    </row>
    <row r="1993" spans="3:35" s="42" customFormat="1" ht="12.75">
      <c r="C1993" s="46"/>
      <c r="D1993" s="46"/>
      <c r="G1993" s="47"/>
      <c r="I1993" s="48"/>
      <c r="Q1993" s="49"/>
      <c r="R1993" s="49"/>
      <c r="S1993" s="49"/>
      <c r="T1993" s="49"/>
      <c r="U1993" s="49"/>
      <c r="V1993" s="49"/>
      <c r="W1993" s="49"/>
      <c r="X1993" s="49"/>
      <c r="Y1993" s="49"/>
      <c r="AA1993" s="49"/>
      <c r="AB1993" s="49"/>
      <c r="AC1993" s="49"/>
      <c r="AD1993" s="49"/>
      <c r="AE1993" s="49"/>
      <c r="AF1993" s="49"/>
      <c r="AG1993" s="49"/>
      <c r="AH1993" s="49"/>
      <c r="AI1993" s="49"/>
    </row>
    <row r="1994" spans="3:35" s="42" customFormat="1" ht="12.75">
      <c r="C1994" s="46"/>
      <c r="D1994" s="46"/>
      <c r="G1994" s="47"/>
      <c r="I1994" s="48"/>
      <c r="Q1994" s="49"/>
      <c r="R1994" s="49"/>
      <c r="S1994" s="49"/>
      <c r="T1994" s="49"/>
      <c r="U1994" s="49"/>
      <c r="V1994" s="49"/>
      <c r="W1994" s="49"/>
      <c r="X1994" s="49"/>
      <c r="Y1994" s="49"/>
      <c r="AA1994" s="49"/>
      <c r="AB1994" s="49"/>
      <c r="AC1994" s="49"/>
      <c r="AD1994" s="49"/>
      <c r="AE1994" s="49"/>
      <c r="AF1994" s="49"/>
      <c r="AG1994" s="49"/>
      <c r="AH1994" s="49"/>
      <c r="AI1994" s="49"/>
    </row>
    <row r="1995" spans="3:35" s="42" customFormat="1" ht="12.75">
      <c r="C1995" s="46"/>
      <c r="D1995" s="46"/>
      <c r="G1995" s="47"/>
      <c r="I1995" s="48"/>
      <c r="Q1995" s="49"/>
      <c r="R1995" s="49"/>
      <c r="S1995" s="49"/>
      <c r="T1995" s="49"/>
      <c r="U1995" s="49"/>
      <c r="V1995" s="49"/>
      <c r="W1995" s="49"/>
      <c r="X1995" s="49"/>
      <c r="Y1995" s="49"/>
      <c r="AA1995" s="49"/>
      <c r="AB1995" s="49"/>
      <c r="AC1995" s="49"/>
      <c r="AD1995" s="49"/>
      <c r="AE1995" s="49"/>
      <c r="AF1995" s="49"/>
      <c r="AG1995" s="49"/>
      <c r="AH1995" s="49"/>
      <c r="AI1995" s="49"/>
    </row>
    <row r="1996" spans="3:35" s="42" customFormat="1" ht="12.75">
      <c r="C1996" s="46"/>
      <c r="D1996" s="46"/>
      <c r="G1996" s="47"/>
      <c r="I1996" s="48"/>
      <c r="Q1996" s="49"/>
      <c r="R1996" s="49"/>
      <c r="S1996" s="49"/>
      <c r="T1996" s="49"/>
      <c r="U1996" s="49"/>
      <c r="V1996" s="49"/>
      <c r="W1996" s="49"/>
      <c r="X1996" s="49"/>
      <c r="Y1996" s="49"/>
      <c r="AA1996" s="49"/>
      <c r="AB1996" s="49"/>
      <c r="AC1996" s="49"/>
      <c r="AD1996" s="49"/>
      <c r="AE1996" s="49"/>
      <c r="AF1996" s="49"/>
      <c r="AG1996" s="49"/>
      <c r="AH1996" s="49"/>
      <c r="AI1996" s="49"/>
    </row>
    <row r="1997" spans="3:35" s="42" customFormat="1" ht="12.75">
      <c r="C1997" s="46"/>
      <c r="D1997" s="46"/>
      <c r="G1997" s="47"/>
      <c r="I1997" s="48"/>
      <c r="Q1997" s="49"/>
      <c r="R1997" s="49"/>
      <c r="S1997" s="49"/>
      <c r="T1997" s="49"/>
      <c r="U1997" s="49"/>
      <c r="V1997" s="49"/>
      <c r="W1997" s="49"/>
      <c r="X1997" s="49"/>
      <c r="Y1997" s="49"/>
      <c r="AA1997" s="49"/>
      <c r="AB1997" s="49"/>
      <c r="AC1997" s="49"/>
      <c r="AD1997" s="49"/>
      <c r="AE1997" s="49"/>
      <c r="AF1997" s="49"/>
      <c r="AG1997" s="49"/>
      <c r="AH1997" s="49"/>
      <c r="AI1997" s="49"/>
    </row>
    <row r="1998" spans="3:35" s="42" customFormat="1" ht="12.75">
      <c r="C1998" s="46"/>
      <c r="D1998" s="46"/>
      <c r="G1998" s="47"/>
      <c r="I1998" s="48"/>
      <c r="Q1998" s="49"/>
      <c r="R1998" s="49"/>
      <c r="S1998" s="49"/>
      <c r="T1998" s="49"/>
      <c r="U1998" s="49"/>
      <c r="V1998" s="49"/>
      <c r="W1998" s="49"/>
      <c r="X1998" s="49"/>
      <c r="Y1998" s="49"/>
      <c r="AA1998" s="49"/>
      <c r="AB1998" s="49"/>
      <c r="AC1998" s="49"/>
      <c r="AD1998" s="49"/>
      <c r="AE1998" s="49"/>
      <c r="AF1998" s="49"/>
      <c r="AG1998" s="49"/>
      <c r="AH1998" s="49"/>
      <c r="AI1998" s="49"/>
    </row>
    <row r="1999" spans="3:35" s="42" customFormat="1" ht="12.75">
      <c r="C1999" s="46"/>
      <c r="D1999" s="46"/>
      <c r="G1999" s="47"/>
      <c r="I1999" s="48"/>
      <c r="Q1999" s="49"/>
      <c r="R1999" s="49"/>
      <c r="S1999" s="49"/>
      <c r="T1999" s="49"/>
      <c r="U1999" s="49"/>
      <c r="V1999" s="49"/>
      <c r="W1999" s="49"/>
      <c r="X1999" s="49"/>
      <c r="Y1999" s="49"/>
      <c r="AA1999" s="49"/>
      <c r="AB1999" s="49"/>
      <c r="AC1999" s="49"/>
      <c r="AD1999" s="49"/>
      <c r="AE1999" s="49"/>
      <c r="AF1999" s="49"/>
      <c r="AG1999" s="49"/>
      <c r="AH1999" s="49"/>
      <c r="AI1999" s="49"/>
    </row>
    <row r="2000" spans="3:35" s="42" customFormat="1" ht="12.75">
      <c r="C2000" s="46"/>
      <c r="D2000" s="46"/>
      <c r="G2000" s="47"/>
      <c r="I2000" s="48"/>
      <c r="Q2000" s="49"/>
      <c r="R2000" s="49"/>
      <c r="S2000" s="49"/>
      <c r="T2000" s="49"/>
      <c r="U2000" s="49"/>
      <c r="V2000" s="49"/>
      <c r="W2000" s="49"/>
      <c r="X2000" s="49"/>
      <c r="Y2000" s="49"/>
      <c r="AA2000" s="49"/>
      <c r="AB2000" s="49"/>
      <c r="AC2000" s="49"/>
      <c r="AD2000" s="49"/>
      <c r="AE2000" s="49"/>
      <c r="AF2000" s="49"/>
      <c r="AG2000" s="49"/>
      <c r="AH2000" s="49"/>
      <c r="AI2000" s="49"/>
    </row>
    <row r="2001" spans="3:35" s="42" customFormat="1" ht="12.75">
      <c r="C2001" s="46"/>
      <c r="D2001" s="46"/>
      <c r="G2001" s="47"/>
      <c r="I2001" s="48"/>
      <c r="Q2001" s="49"/>
      <c r="R2001" s="49"/>
      <c r="S2001" s="49"/>
      <c r="T2001" s="49"/>
      <c r="U2001" s="49"/>
      <c r="V2001" s="49"/>
      <c r="W2001" s="49"/>
      <c r="X2001" s="49"/>
      <c r="Y2001" s="49"/>
      <c r="AA2001" s="49"/>
      <c r="AB2001" s="49"/>
      <c r="AC2001" s="49"/>
      <c r="AD2001" s="49"/>
      <c r="AE2001" s="49"/>
      <c r="AF2001" s="49"/>
      <c r="AG2001" s="49"/>
      <c r="AH2001" s="49"/>
      <c r="AI2001" s="49"/>
    </row>
    <row r="2002" spans="3:35" s="42" customFormat="1" ht="12.75">
      <c r="C2002" s="46"/>
      <c r="D2002" s="46"/>
      <c r="G2002" s="47"/>
      <c r="I2002" s="48"/>
      <c r="Q2002" s="49"/>
      <c r="R2002" s="49"/>
      <c r="S2002" s="49"/>
      <c r="T2002" s="49"/>
      <c r="U2002" s="49"/>
      <c r="V2002" s="49"/>
      <c r="W2002" s="49"/>
      <c r="X2002" s="49"/>
      <c r="Y2002" s="49"/>
      <c r="AA2002" s="49"/>
      <c r="AB2002" s="49"/>
      <c r="AC2002" s="49"/>
      <c r="AD2002" s="49"/>
      <c r="AE2002" s="49"/>
      <c r="AF2002" s="49"/>
      <c r="AG2002" s="49"/>
      <c r="AH2002" s="49"/>
      <c r="AI2002" s="49"/>
    </row>
    <row r="2003" spans="3:35" s="42" customFormat="1" ht="12.75">
      <c r="C2003" s="46"/>
      <c r="D2003" s="46"/>
      <c r="G2003" s="47"/>
      <c r="I2003" s="48"/>
      <c r="Q2003" s="49"/>
      <c r="R2003" s="49"/>
      <c r="S2003" s="49"/>
      <c r="T2003" s="49"/>
      <c r="U2003" s="49"/>
      <c r="V2003" s="49"/>
      <c r="W2003" s="49"/>
      <c r="X2003" s="49"/>
      <c r="Y2003" s="49"/>
      <c r="AA2003" s="49"/>
      <c r="AB2003" s="49"/>
      <c r="AC2003" s="49"/>
      <c r="AD2003" s="49"/>
      <c r="AE2003" s="49"/>
      <c r="AF2003" s="49"/>
      <c r="AG2003" s="49"/>
      <c r="AH2003" s="49"/>
      <c r="AI2003" s="49"/>
    </row>
    <row r="2004" spans="3:35" s="42" customFormat="1" ht="12.75">
      <c r="C2004" s="46"/>
      <c r="D2004" s="46"/>
      <c r="G2004" s="47"/>
      <c r="I2004" s="48"/>
      <c r="Q2004" s="49"/>
      <c r="R2004" s="49"/>
      <c r="S2004" s="49"/>
      <c r="T2004" s="49"/>
      <c r="U2004" s="49"/>
      <c r="V2004" s="49"/>
      <c r="W2004" s="49"/>
      <c r="X2004" s="49"/>
      <c r="Y2004" s="49"/>
      <c r="AA2004" s="49"/>
      <c r="AB2004" s="49"/>
      <c r="AC2004" s="49"/>
      <c r="AD2004" s="49"/>
      <c r="AE2004" s="49"/>
      <c r="AF2004" s="49"/>
      <c r="AG2004" s="49"/>
      <c r="AH2004" s="49"/>
      <c r="AI2004" s="49"/>
    </row>
    <row r="2005" spans="3:35" s="42" customFormat="1" ht="12.75">
      <c r="C2005" s="46"/>
      <c r="D2005" s="46"/>
      <c r="G2005" s="47"/>
      <c r="I2005" s="48"/>
      <c r="Q2005" s="49"/>
      <c r="R2005" s="49"/>
      <c r="S2005" s="49"/>
      <c r="T2005" s="49"/>
      <c r="U2005" s="49"/>
      <c r="V2005" s="49"/>
      <c r="W2005" s="49"/>
      <c r="X2005" s="49"/>
      <c r="Y2005" s="49"/>
      <c r="AA2005" s="49"/>
      <c r="AB2005" s="49"/>
      <c r="AC2005" s="49"/>
      <c r="AD2005" s="49"/>
      <c r="AE2005" s="49"/>
      <c r="AF2005" s="49"/>
      <c r="AG2005" s="49"/>
      <c r="AH2005" s="49"/>
      <c r="AI2005" s="49"/>
    </row>
    <row r="2006" spans="3:35" s="42" customFormat="1" ht="12.75">
      <c r="C2006" s="46"/>
      <c r="D2006" s="46"/>
      <c r="G2006" s="47"/>
      <c r="I2006" s="48"/>
      <c r="Q2006" s="49"/>
      <c r="R2006" s="49"/>
      <c r="S2006" s="49"/>
      <c r="T2006" s="49"/>
      <c r="U2006" s="49"/>
      <c r="V2006" s="49"/>
      <c r="W2006" s="49"/>
      <c r="X2006" s="49"/>
      <c r="Y2006" s="49"/>
      <c r="AA2006" s="49"/>
      <c r="AB2006" s="49"/>
      <c r="AC2006" s="49"/>
      <c r="AD2006" s="49"/>
      <c r="AE2006" s="49"/>
      <c r="AF2006" s="49"/>
      <c r="AG2006" s="49"/>
      <c r="AH2006" s="49"/>
      <c r="AI2006" s="49"/>
    </row>
    <row r="2007" spans="3:35" s="42" customFormat="1" ht="12.75">
      <c r="C2007" s="46"/>
      <c r="D2007" s="46"/>
      <c r="G2007" s="47"/>
      <c r="I2007" s="48"/>
      <c r="Q2007" s="49"/>
      <c r="R2007" s="49"/>
      <c r="S2007" s="49"/>
      <c r="T2007" s="49"/>
      <c r="U2007" s="49"/>
      <c r="V2007" s="49"/>
      <c r="W2007" s="49"/>
      <c r="X2007" s="49"/>
      <c r="Y2007" s="49"/>
      <c r="AA2007" s="49"/>
      <c r="AB2007" s="49"/>
      <c r="AC2007" s="49"/>
      <c r="AD2007" s="49"/>
      <c r="AE2007" s="49"/>
      <c r="AF2007" s="49"/>
      <c r="AG2007" s="49"/>
      <c r="AH2007" s="49"/>
      <c r="AI2007" s="49"/>
    </row>
    <row r="2008" spans="3:35" s="42" customFormat="1" ht="12.75">
      <c r="C2008" s="46"/>
      <c r="D2008" s="46"/>
      <c r="G2008" s="47"/>
      <c r="I2008" s="48"/>
      <c r="Q2008" s="49"/>
      <c r="R2008" s="49"/>
      <c r="S2008" s="49"/>
      <c r="T2008" s="49"/>
      <c r="U2008" s="49"/>
      <c r="V2008" s="49"/>
      <c r="W2008" s="49"/>
      <c r="X2008" s="49"/>
      <c r="Y2008" s="49"/>
      <c r="AA2008" s="49"/>
      <c r="AB2008" s="49"/>
      <c r="AC2008" s="49"/>
      <c r="AD2008" s="49"/>
      <c r="AE2008" s="49"/>
      <c r="AF2008" s="49"/>
      <c r="AG2008" s="49"/>
      <c r="AH2008" s="49"/>
      <c r="AI2008" s="49"/>
    </row>
    <row r="2009" spans="3:35" s="42" customFormat="1" ht="12.75">
      <c r="C2009" s="46"/>
      <c r="D2009" s="46"/>
      <c r="G2009" s="47"/>
      <c r="I2009" s="48"/>
      <c r="Q2009" s="49"/>
      <c r="R2009" s="49"/>
      <c r="S2009" s="49"/>
      <c r="T2009" s="49"/>
      <c r="U2009" s="49"/>
      <c r="V2009" s="49"/>
      <c r="W2009" s="49"/>
      <c r="X2009" s="49"/>
      <c r="Y2009" s="49"/>
      <c r="AA2009" s="49"/>
      <c r="AB2009" s="49"/>
      <c r="AC2009" s="49"/>
      <c r="AD2009" s="49"/>
      <c r="AE2009" s="49"/>
      <c r="AF2009" s="49"/>
      <c r="AG2009" s="49"/>
      <c r="AH2009" s="49"/>
      <c r="AI2009" s="49"/>
    </row>
    <row r="2010" spans="3:35" s="42" customFormat="1" ht="12.75">
      <c r="C2010" s="46"/>
      <c r="D2010" s="46"/>
      <c r="G2010" s="47"/>
      <c r="I2010" s="48"/>
      <c r="Q2010" s="49"/>
      <c r="R2010" s="49"/>
      <c r="S2010" s="49"/>
      <c r="T2010" s="49"/>
      <c r="U2010" s="49"/>
      <c r="V2010" s="49"/>
      <c r="W2010" s="49"/>
      <c r="X2010" s="49"/>
      <c r="Y2010" s="49"/>
      <c r="AA2010" s="49"/>
      <c r="AB2010" s="49"/>
      <c r="AC2010" s="49"/>
      <c r="AD2010" s="49"/>
      <c r="AE2010" s="49"/>
      <c r="AF2010" s="49"/>
      <c r="AG2010" s="49"/>
      <c r="AH2010" s="49"/>
      <c r="AI2010" s="49"/>
    </row>
    <row r="2011" spans="3:35" s="42" customFormat="1" ht="12.75">
      <c r="C2011" s="46"/>
      <c r="D2011" s="46"/>
      <c r="G2011" s="47"/>
      <c r="I2011" s="48"/>
      <c r="Q2011" s="49"/>
      <c r="R2011" s="49"/>
      <c r="S2011" s="49"/>
      <c r="T2011" s="49"/>
      <c r="U2011" s="49"/>
      <c r="V2011" s="49"/>
      <c r="W2011" s="49"/>
      <c r="X2011" s="49"/>
      <c r="Y2011" s="49"/>
      <c r="AA2011" s="49"/>
      <c r="AB2011" s="49"/>
      <c r="AC2011" s="49"/>
      <c r="AD2011" s="49"/>
      <c r="AE2011" s="49"/>
      <c r="AF2011" s="49"/>
      <c r="AG2011" s="49"/>
      <c r="AH2011" s="49"/>
      <c r="AI2011" s="49"/>
    </row>
    <row r="2012" spans="3:35" s="42" customFormat="1" ht="12.75">
      <c r="C2012" s="46"/>
      <c r="D2012" s="46"/>
      <c r="G2012" s="47"/>
      <c r="I2012" s="48"/>
      <c r="Q2012" s="49"/>
      <c r="R2012" s="49"/>
      <c r="S2012" s="49"/>
      <c r="T2012" s="49"/>
      <c r="U2012" s="49"/>
      <c r="V2012" s="49"/>
      <c r="W2012" s="49"/>
      <c r="X2012" s="49"/>
      <c r="Y2012" s="49"/>
      <c r="AA2012" s="49"/>
      <c r="AB2012" s="49"/>
      <c r="AC2012" s="49"/>
      <c r="AD2012" s="49"/>
      <c r="AE2012" s="49"/>
      <c r="AF2012" s="49"/>
      <c r="AG2012" s="49"/>
      <c r="AH2012" s="49"/>
      <c r="AI2012" s="49"/>
    </row>
    <row r="2013" spans="3:35" s="42" customFormat="1" ht="12.75">
      <c r="C2013" s="46"/>
      <c r="D2013" s="46"/>
      <c r="G2013" s="47"/>
      <c r="I2013" s="48"/>
      <c r="Q2013" s="49"/>
      <c r="R2013" s="49"/>
      <c r="S2013" s="49"/>
      <c r="T2013" s="49"/>
      <c r="U2013" s="49"/>
      <c r="V2013" s="49"/>
      <c r="W2013" s="49"/>
      <c r="X2013" s="49"/>
      <c r="Y2013" s="49"/>
      <c r="AA2013" s="49"/>
      <c r="AB2013" s="49"/>
      <c r="AC2013" s="49"/>
      <c r="AD2013" s="49"/>
      <c r="AE2013" s="49"/>
      <c r="AF2013" s="49"/>
      <c r="AG2013" s="49"/>
      <c r="AH2013" s="49"/>
      <c r="AI2013" s="49"/>
    </row>
    <row r="2014" spans="3:35" s="42" customFormat="1" ht="12.75">
      <c r="C2014" s="46"/>
      <c r="D2014" s="46"/>
      <c r="G2014" s="47"/>
      <c r="I2014" s="48"/>
      <c r="Q2014" s="49"/>
      <c r="R2014" s="49"/>
      <c r="S2014" s="49"/>
      <c r="T2014" s="49"/>
      <c r="U2014" s="49"/>
      <c r="V2014" s="49"/>
      <c r="W2014" s="49"/>
      <c r="X2014" s="49"/>
      <c r="Y2014" s="49"/>
      <c r="AA2014" s="49"/>
      <c r="AB2014" s="49"/>
      <c r="AC2014" s="49"/>
      <c r="AD2014" s="49"/>
      <c r="AE2014" s="49"/>
      <c r="AF2014" s="49"/>
      <c r="AG2014" s="49"/>
      <c r="AH2014" s="49"/>
      <c r="AI2014" s="49"/>
    </row>
    <row r="2015" spans="3:35" s="42" customFormat="1" ht="12.75">
      <c r="C2015" s="46"/>
      <c r="D2015" s="46"/>
      <c r="G2015" s="47"/>
      <c r="I2015" s="48"/>
      <c r="Q2015" s="49"/>
      <c r="R2015" s="49"/>
      <c r="S2015" s="49"/>
      <c r="T2015" s="49"/>
      <c r="U2015" s="49"/>
      <c r="V2015" s="49"/>
      <c r="W2015" s="49"/>
      <c r="X2015" s="49"/>
      <c r="Y2015" s="49"/>
      <c r="AA2015" s="49"/>
      <c r="AB2015" s="49"/>
      <c r="AC2015" s="49"/>
      <c r="AD2015" s="49"/>
      <c r="AE2015" s="49"/>
      <c r="AF2015" s="49"/>
      <c r="AG2015" s="49"/>
      <c r="AH2015" s="49"/>
      <c r="AI2015" s="49"/>
    </row>
    <row r="2016" spans="3:35" s="42" customFormat="1" ht="12.75">
      <c r="C2016" s="46"/>
      <c r="D2016" s="46"/>
      <c r="G2016" s="47"/>
      <c r="I2016" s="48"/>
      <c r="Q2016" s="49"/>
      <c r="R2016" s="49"/>
      <c r="S2016" s="49"/>
      <c r="T2016" s="49"/>
      <c r="U2016" s="49"/>
      <c r="V2016" s="49"/>
      <c r="W2016" s="49"/>
      <c r="X2016" s="49"/>
      <c r="Y2016" s="49"/>
      <c r="AA2016" s="49"/>
      <c r="AB2016" s="49"/>
      <c r="AC2016" s="49"/>
      <c r="AD2016" s="49"/>
      <c r="AE2016" s="49"/>
      <c r="AF2016" s="49"/>
      <c r="AG2016" s="49"/>
      <c r="AH2016" s="49"/>
      <c r="AI2016" s="49"/>
    </row>
    <row r="2017" spans="3:35" s="42" customFormat="1" ht="12.75">
      <c r="C2017" s="46"/>
      <c r="D2017" s="46"/>
      <c r="G2017" s="47"/>
      <c r="I2017" s="48"/>
      <c r="Q2017" s="49"/>
      <c r="R2017" s="49"/>
      <c r="S2017" s="49"/>
      <c r="T2017" s="49"/>
      <c r="U2017" s="49"/>
      <c r="V2017" s="49"/>
      <c r="W2017" s="49"/>
      <c r="X2017" s="49"/>
      <c r="Y2017" s="49"/>
      <c r="AA2017" s="49"/>
      <c r="AB2017" s="49"/>
      <c r="AC2017" s="49"/>
      <c r="AD2017" s="49"/>
      <c r="AE2017" s="49"/>
      <c r="AF2017" s="49"/>
      <c r="AG2017" s="49"/>
      <c r="AH2017" s="49"/>
      <c r="AI2017" s="49"/>
    </row>
    <row r="2018" spans="3:35" s="42" customFormat="1" ht="12.75">
      <c r="C2018" s="46"/>
      <c r="D2018" s="46"/>
      <c r="G2018" s="47"/>
      <c r="I2018" s="48"/>
      <c r="Q2018" s="49"/>
      <c r="R2018" s="49"/>
      <c r="S2018" s="49"/>
      <c r="T2018" s="49"/>
      <c r="U2018" s="49"/>
      <c r="V2018" s="49"/>
      <c r="W2018" s="49"/>
      <c r="X2018" s="49"/>
      <c r="Y2018" s="49"/>
      <c r="AA2018" s="49"/>
      <c r="AB2018" s="49"/>
      <c r="AC2018" s="49"/>
      <c r="AD2018" s="49"/>
      <c r="AE2018" s="49"/>
      <c r="AF2018" s="49"/>
      <c r="AG2018" s="49"/>
      <c r="AH2018" s="49"/>
      <c r="AI2018" s="49"/>
    </row>
    <row r="2019" spans="3:35" s="42" customFormat="1" ht="12.75">
      <c r="C2019" s="46"/>
      <c r="D2019" s="46"/>
      <c r="G2019" s="47"/>
      <c r="I2019" s="48"/>
      <c r="Q2019" s="49"/>
      <c r="R2019" s="49"/>
      <c r="S2019" s="49"/>
      <c r="T2019" s="49"/>
      <c r="U2019" s="49"/>
      <c r="V2019" s="49"/>
      <c r="W2019" s="49"/>
      <c r="X2019" s="49"/>
      <c r="Y2019" s="49"/>
      <c r="AA2019" s="49"/>
      <c r="AB2019" s="49"/>
      <c r="AC2019" s="49"/>
      <c r="AD2019" s="49"/>
      <c r="AE2019" s="49"/>
      <c r="AF2019" s="49"/>
      <c r="AG2019" s="49"/>
      <c r="AH2019" s="49"/>
      <c r="AI2019" s="49"/>
    </row>
    <row r="2020" spans="3:35" s="42" customFormat="1" ht="12.75">
      <c r="C2020" s="46"/>
      <c r="D2020" s="46"/>
      <c r="G2020" s="47"/>
      <c r="I2020" s="48"/>
      <c r="Q2020" s="49"/>
      <c r="R2020" s="49"/>
      <c r="S2020" s="49"/>
      <c r="T2020" s="49"/>
      <c r="U2020" s="49"/>
      <c r="V2020" s="49"/>
      <c r="W2020" s="49"/>
      <c r="X2020" s="49"/>
      <c r="Y2020" s="49"/>
      <c r="AA2020" s="49"/>
      <c r="AB2020" s="49"/>
      <c r="AC2020" s="49"/>
      <c r="AD2020" s="49"/>
      <c r="AE2020" s="49"/>
      <c r="AF2020" s="49"/>
      <c r="AG2020" s="49"/>
      <c r="AH2020" s="49"/>
      <c r="AI2020" s="49"/>
    </row>
    <row r="2021" spans="3:35" s="42" customFormat="1" ht="12.75">
      <c r="C2021" s="46"/>
      <c r="D2021" s="46"/>
      <c r="G2021" s="47"/>
      <c r="I2021" s="48"/>
      <c r="Q2021" s="49"/>
      <c r="R2021" s="49"/>
      <c r="S2021" s="49"/>
      <c r="T2021" s="49"/>
      <c r="U2021" s="49"/>
      <c r="V2021" s="49"/>
      <c r="W2021" s="49"/>
      <c r="X2021" s="49"/>
      <c r="Y2021" s="49"/>
      <c r="AA2021" s="49"/>
      <c r="AB2021" s="49"/>
      <c r="AC2021" s="49"/>
      <c r="AD2021" s="49"/>
      <c r="AE2021" s="49"/>
      <c r="AF2021" s="49"/>
      <c r="AG2021" s="49"/>
      <c r="AH2021" s="49"/>
      <c r="AI2021" s="49"/>
    </row>
    <row r="2022" spans="3:35" s="42" customFormat="1" ht="12.75">
      <c r="C2022" s="46"/>
      <c r="D2022" s="46"/>
      <c r="G2022" s="47"/>
      <c r="I2022" s="48"/>
      <c r="Q2022" s="49"/>
      <c r="R2022" s="49"/>
      <c r="S2022" s="49"/>
      <c r="T2022" s="49"/>
      <c r="U2022" s="49"/>
      <c r="V2022" s="49"/>
      <c r="W2022" s="49"/>
      <c r="X2022" s="49"/>
      <c r="Y2022" s="49"/>
      <c r="AA2022" s="49"/>
      <c r="AB2022" s="49"/>
      <c r="AC2022" s="49"/>
      <c r="AD2022" s="49"/>
      <c r="AE2022" s="49"/>
      <c r="AF2022" s="49"/>
      <c r="AG2022" s="49"/>
      <c r="AH2022" s="49"/>
      <c r="AI2022" s="49"/>
    </row>
    <row r="2023" spans="3:35" s="42" customFormat="1" ht="12.75">
      <c r="C2023" s="46"/>
      <c r="D2023" s="46"/>
      <c r="G2023" s="47"/>
      <c r="I2023" s="48"/>
      <c r="Q2023" s="49"/>
      <c r="R2023" s="49"/>
      <c r="S2023" s="49"/>
      <c r="T2023" s="49"/>
      <c r="U2023" s="49"/>
      <c r="V2023" s="49"/>
      <c r="W2023" s="49"/>
      <c r="X2023" s="49"/>
      <c r="Y2023" s="49"/>
      <c r="AA2023" s="49"/>
      <c r="AB2023" s="49"/>
      <c r="AC2023" s="49"/>
      <c r="AD2023" s="49"/>
      <c r="AE2023" s="49"/>
      <c r="AF2023" s="49"/>
      <c r="AG2023" s="49"/>
      <c r="AH2023" s="49"/>
      <c r="AI2023" s="49"/>
    </row>
    <row r="2024" spans="3:35" s="42" customFormat="1" ht="12.75">
      <c r="C2024" s="46"/>
      <c r="D2024" s="46"/>
      <c r="G2024" s="47"/>
      <c r="I2024" s="48"/>
      <c r="Q2024" s="49"/>
      <c r="R2024" s="49"/>
      <c r="S2024" s="49"/>
      <c r="T2024" s="49"/>
      <c r="U2024" s="49"/>
      <c r="V2024" s="49"/>
      <c r="W2024" s="49"/>
      <c r="X2024" s="49"/>
      <c r="Y2024" s="49"/>
      <c r="AA2024" s="49"/>
      <c r="AB2024" s="49"/>
      <c r="AC2024" s="49"/>
      <c r="AD2024" s="49"/>
      <c r="AE2024" s="49"/>
      <c r="AF2024" s="49"/>
      <c r="AG2024" s="49"/>
      <c r="AH2024" s="49"/>
      <c r="AI2024" s="49"/>
    </row>
    <row r="2025" spans="3:35" s="42" customFormat="1" ht="12.75">
      <c r="C2025" s="46"/>
      <c r="D2025" s="46"/>
      <c r="G2025" s="47"/>
      <c r="I2025" s="48"/>
      <c r="Q2025" s="49"/>
      <c r="R2025" s="49"/>
      <c r="S2025" s="49"/>
      <c r="T2025" s="49"/>
      <c r="U2025" s="49"/>
      <c r="V2025" s="49"/>
      <c r="W2025" s="49"/>
      <c r="X2025" s="49"/>
      <c r="Y2025" s="49"/>
      <c r="AA2025" s="49"/>
      <c r="AB2025" s="49"/>
      <c r="AC2025" s="49"/>
      <c r="AD2025" s="49"/>
      <c r="AE2025" s="49"/>
      <c r="AF2025" s="49"/>
      <c r="AG2025" s="49"/>
      <c r="AH2025" s="49"/>
      <c r="AI2025" s="49"/>
    </row>
    <row r="2026" spans="3:35" s="42" customFormat="1" ht="12.75">
      <c r="C2026" s="46"/>
      <c r="D2026" s="46"/>
      <c r="G2026" s="47"/>
      <c r="I2026" s="48"/>
      <c r="Q2026" s="49"/>
      <c r="R2026" s="49"/>
      <c r="S2026" s="49"/>
      <c r="T2026" s="49"/>
      <c r="U2026" s="49"/>
      <c r="V2026" s="49"/>
      <c r="W2026" s="49"/>
      <c r="X2026" s="49"/>
      <c r="Y2026" s="49"/>
      <c r="AA2026" s="49"/>
      <c r="AB2026" s="49"/>
      <c r="AC2026" s="49"/>
      <c r="AD2026" s="49"/>
      <c r="AE2026" s="49"/>
      <c r="AF2026" s="49"/>
      <c r="AG2026" s="49"/>
      <c r="AH2026" s="49"/>
      <c r="AI2026" s="49"/>
    </row>
    <row r="2027" spans="3:35" s="42" customFormat="1" ht="12.75">
      <c r="C2027" s="46"/>
      <c r="D2027" s="46"/>
      <c r="G2027" s="47"/>
      <c r="I2027" s="48"/>
      <c r="Q2027" s="49"/>
      <c r="R2027" s="49"/>
      <c r="S2027" s="49"/>
      <c r="T2027" s="49"/>
      <c r="U2027" s="49"/>
      <c r="V2027" s="49"/>
      <c r="W2027" s="49"/>
      <c r="X2027" s="49"/>
      <c r="Y2027" s="49"/>
      <c r="AA2027" s="49"/>
      <c r="AB2027" s="49"/>
      <c r="AC2027" s="49"/>
      <c r="AD2027" s="49"/>
      <c r="AE2027" s="49"/>
      <c r="AF2027" s="49"/>
      <c r="AG2027" s="49"/>
      <c r="AH2027" s="49"/>
      <c r="AI2027" s="49"/>
    </row>
    <row r="2028" spans="3:35" s="42" customFormat="1" ht="12.75">
      <c r="C2028" s="46"/>
      <c r="D2028" s="46"/>
      <c r="G2028" s="47"/>
      <c r="I2028" s="48"/>
      <c r="Q2028" s="49"/>
      <c r="R2028" s="49"/>
      <c r="S2028" s="49"/>
      <c r="T2028" s="49"/>
      <c r="U2028" s="49"/>
      <c r="V2028" s="49"/>
      <c r="W2028" s="49"/>
      <c r="X2028" s="49"/>
      <c r="Y2028" s="49"/>
      <c r="AA2028" s="49"/>
      <c r="AB2028" s="49"/>
      <c r="AC2028" s="49"/>
      <c r="AD2028" s="49"/>
      <c r="AE2028" s="49"/>
      <c r="AF2028" s="49"/>
      <c r="AG2028" s="49"/>
      <c r="AH2028" s="49"/>
      <c r="AI2028" s="49"/>
    </row>
    <row r="2029" spans="3:35" s="42" customFormat="1" ht="12.75">
      <c r="C2029" s="46"/>
      <c r="D2029" s="46"/>
      <c r="G2029" s="47"/>
      <c r="I2029" s="48"/>
      <c r="Q2029" s="49"/>
      <c r="R2029" s="49"/>
      <c r="S2029" s="49"/>
      <c r="T2029" s="49"/>
      <c r="U2029" s="49"/>
      <c r="V2029" s="49"/>
      <c r="W2029" s="49"/>
      <c r="X2029" s="49"/>
      <c r="Y2029" s="49"/>
      <c r="AA2029" s="49"/>
      <c r="AB2029" s="49"/>
      <c r="AC2029" s="49"/>
      <c r="AD2029" s="49"/>
      <c r="AE2029" s="49"/>
      <c r="AF2029" s="49"/>
      <c r="AG2029" s="49"/>
      <c r="AH2029" s="49"/>
      <c r="AI2029" s="49"/>
    </row>
    <row r="2030" spans="3:35" s="42" customFormat="1" ht="12.75">
      <c r="C2030" s="46"/>
      <c r="D2030" s="46"/>
      <c r="G2030" s="47"/>
      <c r="I2030" s="48"/>
      <c r="Q2030" s="49"/>
      <c r="R2030" s="49"/>
      <c r="S2030" s="49"/>
      <c r="T2030" s="49"/>
      <c r="U2030" s="49"/>
      <c r="V2030" s="49"/>
      <c r="W2030" s="49"/>
      <c r="X2030" s="49"/>
      <c r="Y2030" s="49"/>
      <c r="AA2030" s="49"/>
      <c r="AB2030" s="49"/>
      <c r="AC2030" s="49"/>
      <c r="AD2030" s="49"/>
      <c r="AE2030" s="49"/>
      <c r="AF2030" s="49"/>
      <c r="AG2030" s="49"/>
      <c r="AH2030" s="49"/>
      <c r="AI2030" s="49"/>
    </row>
    <row r="2031" spans="3:35" s="42" customFormat="1" ht="12.75">
      <c r="C2031" s="46"/>
      <c r="D2031" s="46"/>
      <c r="G2031" s="47"/>
      <c r="I2031" s="48"/>
      <c r="Q2031" s="49"/>
      <c r="R2031" s="49"/>
      <c r="S2031" s="49"/>
      <c r="T2031" s="49"/>
      <c r="U2031" s="49"/>
      <c r="V2031" s="49"/>
      <c r="W2031" s="49"/>
      <c r="X2031" s="49"/>
      <c r="Y2031" s="49"/>
      <c r="AA2031" s="49"/>
      <c r="AB2031" s="49"/>
      <c r="AC2031" s="49"/>
      <c r="AD2031" s="49"/>
      <c r="AE2031" s="49"/>
      <c r="AF2031" s="49"/>
      <c r="AG2031" s="49"/>
      <c r="AH2031" s="49"/>
      <c r="AI2031" s="49"/>
    </row>
    <row r="2032" spans="3:35" s="42" customFormat="1" ht="12.75">
      <c r="C2032" s="46"/>
      <c r="D2032" s="46"/>
      <c r="G2032" s="47"/>
      <c r="I2032" s="48"/>
      <c r="Q2032" s="49"/>
      <c r="R2032" s="49"/>
      <c r="S2032" s="49"/>
      <c r="T2032" s="49"/>
      <c r="U2032" s="49"/>
      <c r="V2032" s="49"/>
      <c r="W2032" s="49"/>
      <c r="X2032" s="49"/>
      <c r="Y2032" s="49"/>
      <c r="AA2032" s="49"/>
      <c r="AB2032" s="49"/>
      <c r="AC2032" s="49"/>
      <c r="AD2032" s="49"/>
      <c r="AE2032" s="49"/>
      <c r="AF2032" s="49"/>
      <c r="AG2032" s="49"/>
      <c r="AH2032" s="49"/>
      <c r="AI2032" s="49"/>
    </row>
    <row r="2033" spans="3:35" s="42" customFormat="1" ht="12.75">
      <c r="C2033" s="46"/>
      <c r="D2033" s="46"/>
      <c r="G2033" s="47"/>
      <c r="I2033" s="48"/>
      <c r="Q2033" s="49"/>
      <c r="R2033" s="49"/>
      <c r="S2033" s="49"/>
      <c r="T2033" s="49"/>
      <c r="U2033" s="49"/>
      <c r="V2033" s="49"/>
      <c r="W2033" s="49"/>
      <c r="X2033" s="49"/>
      <c r="Y2033" s="49"/>
      <c r="AA2033" s="49"/>
      <c r="AB2033" s="49"/>
      <c r="AC2033" s="49"/>
      <c r="AD2033" s="49"/>
      <c r="AE2033" s="49"/>
      <c r="AF2033" s="49"/>
      <c r="AG2033" s="49"/>
      <c r="AH2033" s="49"/>
      <c r="AI2033" s="49"/>
    </row>
    <row r="2034" spans="3:35" s="42" customFormat="1" ht="12.75">
      <c r="C2034" s="46"/>
      <c r="D2034" s="46"/>
      <c r="G2034" s="47"/>
      <c r="I2034" s="48"/>
      <c r="Q2034" s="49"/>
      <c r="R2034" s="49"/>
      <c r="S2034" s="49"/>
      <c r="T2034" s="49"/>
      <c r="U2034" s="49"/>
      <c r="V2034" s="49"/>
      <c r="W2034" s="49"/>
      <c r="X2034" s="49"/>
      <c r="Y2034" s="49"/>
      <c r="AA2034" s="49"/>
      <c r="AB2034" s="49"/>
      <c r="AC2034" s="49"/>
      <c r="AD2034" s="49"/>
      <c r="AE2034" s="49"/>
      <c r="AF2034" s="49"/>
      <c r="AG2034" s="49"/>
      <c r="AH2034" s="49"/>
      <c r="AI2034" s="49"/>
    </row>
    <row r="2035" spans="3:35" s="42" customFormat="1" ht="12.75">
      <c r="C2035" s="46"/>
      <c r="D2035" s="46"/>
      <c r="G2035" s="47"/>
      <c r="I2035" s="48"/>
      <c r="Q2035" s="49"/>
      <c r="R2035" s="49"/>
      <c r="S2035" s="49"/>
      <c r="T2035" s="49"/>
      <c r="U2035" s="49"/>
      <c r="V2035" s="49"/>
      <c r="W2035" s="49"/>
      <c r="X2035" s="49"/>
      <c r="Y2035" s="49"/>
      <c r="AA2035" s="49"/>
      <c r="AB2035" s="49"/>
      <c r="AC2035" s="49"/>
      <c r="AD2035" s="49"/>
      <c r="AE2035" s="49"/>
      <c r="AF2035" s="49"/>
      <c r="AG2035" s="49"/>
      <c r="AH2035" s="49"/>
      <c r="AI2035" s="49"/>
    </row>
    <row r="2036" spans="3:35" s="42" customFormat="1" ht="12.75">
      <c r="C2036" s="46"/>
      <c r="D2036" s="46"/>
      <c r="G2036" s="47"/>
      <c r="I2036" s="48"/>
      <c r="Q2036" s="49"/>
      <c r="R2036" s="49"/>
      <c r="S2036" s="49"/>
      <c r="T2036" s="49"/>
      <c r="U2036" s="49"/>
      <c r="V2036" s="49"/>
      <c r="W2036" s="49"/>
      <c r="X2036" s="49"/>
      <c r="Y2036" s="49"/>
      <c r="AA2036" s="49"/>
      <c r="AB2036" s="49"/>
      <c r="AC2036" s="49"/>
      <c r="AD2036" s="49"/>
      <c r="AE2036" s="49"/>
      <c r="AF2036" s="49"/>
      <c r="AG2036" s="49"/>
      <c r="AH2036" s="49"/>
      <c r="AI2036" s="49"/>
    </row>
    <row r="2037" spans="3:35" s="42" customFormat="1" ht="12.75">
      <c r="C2037" s="46"/>
      <c r="D2037" s="46"/>
      <c r="G2037" s="47"/>
      <c r="I2037" s="48"/>
      <c r="Q2037" s="49"/>
      <c r="R2037" s="49"/>
      <c r="S2037" s="49"/>
      <c r="T2037" s="49"/>
      <c r="U2037" s="49"/>
      <c r="V2037" s="49"/>
      <c r="W2037" s="49"/>
      <c r="X2037" s="49"/>
      <c r="Y2037" s="49"/>
      <c r="AA2037" s="49"/>
      <c r="AB2037" s="49"/>
      <c r="AC2037" s="49"/>
      <c r="AD2037" s="49"/>
      <c r="AE2037" s="49"/>
      <c r="AF2037" s="49"/>
      <c r="AG2037" s="49"/>
      <c r="AH2037" s="49"/>
      <c r="AI2037" s="49"/>
    </row>
    <row r="2038" spans="3:35" s="42" customFormat="1" ht="12.75">
      <c r="C2038" s="46"/>
      <c r="D2038" s="46"/>
      <c r="G2038" s="47"/>
      <c r="I2038" s="48"/>
      <c r="Q2038" s="49"/>
      <c r="R2038" s="49"/>
      <c r="S2038" s="49"/>
      <c r="T2038" s="49"/>
      <c r="U2038" s="49"/>
      <c r="V2038" s="49"/>
      <c r="W2038" s="49"/>
      <c r="X2038" s="49"/>
      <c r="Y2038" s="49"/>
      <c r="AA2038" s="49"/>
      <c r="AB2038" s="49"/>
      <c r="AC2038" s="49"/>
      <c r="AD2038" s="49"/>
      <c r="AE2038" s="49"/>
      <c r="AF2038" s="49"/>
      <c r="AG2038" s="49"/>
      <c r="AH2038" s="49"/>
      <c r="AI2038" s="49"/>
    </row>
    <row r="2039" spans="3:35" s="42" customFormat="1" ht="12.75">
      <c r="C2039" s="46"/>
      <c r="D2039" s="46"/>
      <c r="G2039" s="47"/>
      <c r="I2039" s="48"/>
      <c r="Q2039" s="49"/>
      <c r="R2039" s="49"/>
      <c r="S2039" s="49"/>
      <c r="T2039" s="49"/>
      <c r="U2039" s="49"/>
      <c r="V2039" s="49"/>
      <c r="W2039" s="49"/>
      <c r="X2039" s="49"/>
      <c r="Y2039" s="49"/>
      <c r="AA2039" s="49"/>
      <c r="AB2039" s="49"/>
      <c r="AC2039" s="49"/>
      <c r="AD2039" s="49"/>
      <c r="AE2039" s="49"/>
      <c r="AF2039" s="49"/>
      <c r="AG2039" s="49"/>
      <c r="AH2039" s="49"/>
      <c r="AI2039" s="49"/>
    </row>
    <row r="2040" spans="3:35" s="42" customFormat="1" ht="12.75">
      <c r="C2040" s="46"/>
      <c r="D2040" s="46"/>
      <c r="G2040" s="47"/>
      <c r="I2040" s="48"/>
      <c r="Q2040" s="49"/>
      <c r="R2040" s="49"/>
      <c r="S2040" s="49"/>
      <c r="T2040" s="49"/>
      <c r="U2040" s="49"/>
      <c r="V2040" s="49"/>
      <c r="W2040" s="49"/>
      <c r="X2040" s="49"/>
      <c r="Y2040" s="49"/>
      <c r="AA2040" s="49"/>
      <c r="AB2040" s="49"/>
      <c r="AC2040" s="49"/>
      <c r="AD2040" s="49"/>
      <c r="AE2040" s="49"/>
      <c r="AF2040" s="49"/>
      <c r="AG2040" s="49"/>
      <c r="AH2040" s="49"/>
      <c r="AI2040" s="49"/>
    </row>
    <row r="2041" spans="3:35" s="42" customFormat="1" ht="12.75">
      <c r="C2041" s="46"/>
      <c r="D2041" s="46"/>
      <c r="G2041" s="47"/>
      <c r="I2041" s="48"/>
      <c r="Q2041" s="49"/>
      <c r="R2041" s="49"/>
      <c r="S2041" s="49"/>
      <c r="T2041" s="49"/>
      <c r="U2041" s="49"/>
      <c r="V2041" s="49"/>
      <c r="W2041" s="49"/>
      <c r="X2041" s="49"/>
      <c r="Y2041" s="49"/>
      <c r="AA2041" s="49"/>
      <c r="AB2041" s="49"/>
      <c r="AC2041" s="49"/>
      <c r="AD2041" s="49"/>
      <c r="AE2041" s="49"/>
      <c r="AF2041" s="49"/>
      <c r="AG2041" s="49"/>
      <c r="AH2041" s="49"/>
      <c r="AI2041" s="49"/>
    </row>
    <row r="2042" spans="3:35" s="42" customFormat="1" ht="12.75">
      <c r="C2042" s="46"/>
      <c r="D2042" s="46"/>
      <c r="G2042" s="47"/>
      <c r="I2042" s="48"/>
      <c r="Q2042" s="49"/>
      <c r="R2042" s="49"/>
      <c r="S2042" s="49"/>
      <c r="T2042" s="49"/>
      <c r="U2042" s="49"/>
      <c r="V2042" s="49"/>
      <c r="W2042" s="49"/>
      <c r="X2042" s="49"/>
      <c r="Y2042" s="49"/>
      <c r="AA2042" s="49"/>
      <c r="AB2042" s="49"/>
      <c r="AC2042" s="49"/>
      <c r="AD2042" s="49"/>
      <c r="AE2042" s="49"/>
      <c r="AF2042" s="49"/>
      <c r="AG2042" s="49"/>
      <c r="AH2042" s="49"/>
      <c r="AI2042" s="49"/>
    </row>
    <row r="2043" spans="3:35" s="42" customFormat="1" ht="12.75">
      <c r="C2043" s="46"/>
      <c r="D2043" s="46"/>
      <c r="G2043" s="47"/>
      <c r="I2043" s="48"/>
      <c r="Q2043" s="49"/>
      <c r="R2043" s="49"/>
      <c r="S2043" s="49"/>
      <c r="T2043" s="49"/>
      <c r="U2043" s="49"/>
      <c r="V2043" s="49"/>
      <c r="W2043" s="49"/>
      <c r="X2043" s="49"/>
      <c r="Y2043" s="49"/>
      <c r="AA2043" s="49"/>
      <c r="AB2043" s="49"/>
      <c r="AC2043" s="49"/>
      <c r="AD2043" s="49"/>
      <c r="AE2043" s="49"/>
      <c r="AF2043" s="49"/>
      <c r="AG2043" s="49"/>
      <c r="AH2043" s="49"/>
      <c r="AI2043" s="49"/>
    </row>
    <row r="2044" spans="3:35" s="42" customFormat="1" ht="12.75">
      <c r="C2044" s="46"/>
      <c r="D2044" s="46"/>
      <c r="G2044" s="47"/>
      <c r="I2044" s="48"/>
      <c r="Q2044" s="49"/>
      <c r="R2044" s="49"/>
      <c r="S2044" s="49"/>
      <c r="T2044" s="49"/>
      <c r="U2044" s="49"/>
      <c r="V2044" s="49"/>
      <c r="W2044" s="49"/>
      <c r="X2044" s="49"/>
      <c r="Y2044" s="49"/>
      <c r="AA2044" s="49"/>
      <c r="AB2044" s="49"/>
      <c r="AC2044" s="49"/>
      <c r="AD2044" s="49"/>
      <c r="AE2044" s="49"/>
      <c r="AF2044" s="49"/>
      <c r="AG2044" s="49"/>
      <c r="AH2044" s="49"/>
      <c r="AI2044" s="49"/>
    </row>
    <row r="2045" spans="3:35" s="42" customFormat="1" ht="12.75">
      <c r="C2045" s="46"/>
      <c r="D2045" s="46"/>
      <c r="G2045" s="47"/>
      <c r="I2045" s="48"/>
      <c r="Q2045" s="49"/>
      <c r="R2045" s="49"/>
      <c r="S2045" s="49"/>
      <c r="T2045" s="49"/>
      <c r="U2045" s="49"/>
      <c r="V2045" s="49"/>
      <c r="W2045" s="49"/>
      <c r="X2045" s="49"/>
      <c r="Y2045" s="49"/>
      <c r="AA2045" s="49"/>
      <c r="AB2045" s="49"/>
      <c r="AC2045" s="49"/>
      <c r="AD2045" s="49"/>
      <c r="AE2045" s="49"/>
      <c r="AF2045" s="49"/>
      <c r="AG2045" s="49"/>
      <c r="AH2045" s="49"/>
      <c r="AI2045" s="49"/>
    </row>
    <row r="2046" spans="3:35" s="42" customFormat="1" ht="12.75">
      <c r="C2046" s="46"/>
      <c r="D2046" s="46"/>
      <c r="G2046" s="47"/>
      <c r="I2046" s="48"/>
      <c r="Q2046" s="49"/>
      <c r="R2046" s="49"/>
      <c r="S2046" s="49"/>
      <c r="T2046" s="49"/>
      <c r="U2046" s="49"/>
      <c r="V2046" s="49"/>
      <c r="W2046" s="49"/>
      <c r="X2046" s="49"/>
      <c r="Y2046" s="49"/>
      <c r="AA2046" s="49"/>
      <c r="AB2046" s="49"/>
      <c r="AC2046" s="49"/>
      <c r="AD2046" s="49"/>
      <c r="AE2046" s="49"/>
      <c r="AF2046" s="49"/>
      <c r="AG2046" s="49"/>
      <c r="AH2046" s="49"/>
      <c r="AI2046" s="49"/>
    </row>
    <row r="2047" spans="3:35" s="42" customFormat="1" ht="12.75">
      <c r="C2047" s="46"/>
      <c r="D2047" s="46"/>
      <c r="G2047" s="47"/>
      <c r="I2047" s="48"/>
      <c r="Q2047" s="49"/>
      <c r="R2047" s="49"/>
      <c r="S2047" s="49"/>
      <c r="T2047" s="49"/>
      <c r="U2047" s="49"/>
      <c r="V2047" s="49"/>
      <c r="W2047" s="49"/>
      <c r="X2047" s="49"/>
      <c r="Y2047" s="49"/>
      <c r="AA2047" s="49"/>
      <c r="AB2047" s="49"/>
      <c r="AC2047" s="49"/>
      <c r="AD2047" s="49"/>
      <c r="AE2047" s="49"/>
      <c r="AF2047" s="49"/>
      <c r="AG2047" s="49"/>
      <c r="AH2047" s="49"/>
      <c r="AI2047" s="49"/>
    </row>
    <row r="2048" spans="3:35" s="42" customFormat="1" ht="12.75">
      <c r="C2048" s="46"/>
      <c r="D2048" s="46"/>
      <c r="G2048" s="47"/>
      <c r="I2048" s="48"/>
      <c r="Q2048" s="49"/>
      <c r="R2048" s="49"/>
      <c r="S2048" s="49"/>
      <c r="T2048" s="49"/>
      <c r="U2048" s="49"/>
      <c r="V2048" s="49"/>
      <c r="W2048" s="49"/>
      <c r="X2048" s="49"/>
      <c r="Y2048" s="49"/>
      <c r="AA2048" s="49"/>
      <c r="AB2048" s="49"/>
      <c r="AC2048" s="49"/>
      <c r="AD2048" s="49"/>
      <c r="AE2048" s="49"/>
      <c r="AF2048" s="49"/>
      <c r="AG2048" s="49"/>
      <c r="AH2048" s="49"/>
      <c r="AI2048" s="49"/>
    </row>
    <row r="2049" spans="3:35" s="42" customFormat="1" ht="12.75">
      <c r="C2049" s="46"/>
      <c r="D2049" s="46"/>
      <c r="G2049" s="47"/>
      <c r="I2049" s="48"/>
      <c r="Q2049" s="49"/>
      <c r="R2049" s="49"/>
      <c r="S2049" s="49"/>
      <c r="T2049" s="49"/>
      <c r="U2049" s="49"/>
      <c r="V2049" s="49"/>
      <c r="W2049" s="49"/>
      <c r="X2049" s="49"/>
      <c r="Y2049" s="49"/>
      <c r="AA2049" s="49"/>
      <c r="AB2049" s="49"/>
      <c r="AC2049" s="49"/>
      <c r="AD2049" s="49"/>
      <c r="AE2049" s="49"/>
      <c r="AF2049" s="49"/>
      <c r="AG2049" s="49"/>
      <c r="AH2049" s="49"/>
      <c r="AI2049" s="49"/>
    </row>
    <row r="2050" spans="3:35" s="42" customFormat="1" ht="12.75">
      <c r="C2050" s="46"/>
      <c r="D2050" s="46"/>
      <c r="G2050" s="47"/>
      <c r="I2050" s="48"/>
      <c r="Q2050" s="49"/>
      <c r="R2050" s="49"/>
      <c r="S2050" s="49"/>
      <c r="T2050" s="49"/>
      <c r="U2050" s="49"/>
      <c r="V2050" s="49"/>
      <c r="W2050" s="49"/>
      <c r="X2050" s="49"/>
      <c r="Y2050" s="49"/>
      <c r="AA2050" s="49"/>
      <c r="AB2050" s="49"/>
      <c r="AC2050" s="49"/>
      <c r="AD2050" s="49"/>
      <c r="AE2050" s="49"/>
      <c r="AF2050" s="49"/>
      <c r="AG2050" s="49"/>
      <c r="AH2050" s="49"/>
      <c r="AI2050" s="49"/>
    </row>
    <row r="2051" spans="3:35" s="42" customFormat="1" ht="12.75">
      <c r="C2051" s="46"/>
      <c r="D2051" s="46"/>
      <c r="G2051" s="47"/>
      <c r="I2051" s="48"/>
      <c r="Q2051" s="49"/>
      <c r="R2051" s="49"/>
      <c r="S2051" s="49"/>
      <c r="T2051" s="49"/>
      <c r="U2051" s="49"/>
      <c r="V2051" s="49"/>
      <c r="W2051" s="49"/>
      <c r="X2051" s="49"/>
      <c r="Y2051" s="49"/>
      <c r="AA2051" s="49"/>
      <c r="AB2051" s="49"/>
      <c r="AC2051" s="49"/>
      <c r="AD2051" s="49"/>
      <c r="AE2051" s="49"/>
      <c r="AF2051" s="49"/>
      <c r="AG2051" s="49"/>
      <c r="AH2051" s="49"/>
      <c r="AI2051" s="49"/>
    </row>
    <row r="2052" spans="3:35" s="42" customFormat="1" ht="12.75">
      <c r="C2052" s="46"/>
      <c r="D2052" s="46"/>
      <c r="G2052" s="47"/>
      <c r="I2052" s="48"/>
      <c r="Q2052" s="49"/>
      <c r="R2052" s="49"/>
      <c r="S2052" s="49"/>
      <c r="T2052" s="49"/>
      <c r="U2052" s="49"/>
      <c r="V2052" s="49"/>
      <c r="W2052" s="49"/>
      <c r="X2052" s="49"/>
      <c r="Y2052" s="49"/>
      <c r="AA2052" s="49"/>
      <c r="AB2052" s="49"/>
      <c r="AC2052" s="49"/>
      <c r="AD2052" s="49"/>
      <c r="AE2052" s="49"/>
      <c r="AF2052" s="49"/>
      <c r="AG2052" s="49"/>
      <c r="AH2052" s="49"/>
      <c r="AI2052" s="49"/>
    </row>
    <row r="2053" spans="3:35" s="42" customFormat="1" ht="12.75">
      <c r="C2053" s="46"/>
      <c r="D2053" s="46"/>
      <c r="G2053" s="47"/>
      <c r="I2053" s="48"/>
      <c r="Q2053" s="49"/>
      <c r="R2053" s="49"/>
      <c r="S2053" s="49"/>
      <c r="T2053" s="49"/>
      <c r="U2053" s="49"/>
      <c r="V2053" s="49"/>
      <c r="W2053" s="49"/>
      <c r="X2053" s="49"/>
      <c r="Y2053" s="49"/>
      <c r="AA2053" s="49"/>
      <c r="AB2053" s="49"/>
      <c r="AC2053" s="49"/>
      <c r="AD2053" s="49"/>
      <c r="AE2053" s="49"/>
      <c r="AF2053" s="49"/>
      <c r="AG2053" s="49"/>
      <c r="AH2053" s="49"/>
      <c r="AI2053" s="49"/>
    </row>
    <row r="2054" spans="3:35" s="42" customFormat="1" ht="12.75">
      <c r="C2054" s="46"/>
      <c r="D2054" s="46"/>
      <c r="G2054" s="47"/>
      <c r="I2054" s="48"/>
      <c r="Q2054" s="49"/>
      <c r="R2054" s="49"/>
      <c r="S2054" s="49"/>
      <c r="T2054" s="49"/>
      <c r="U2054" s="49"/>
      <c r="V2054" s="49"/>
      <c r="W2054" s="49"/>
      <c r="X2054" s="49"/>
      <c r="Y2054" s="49"/>
      <c r="AA2054" s="49"/>
      <c r="AB2054" s="49"/>
      <c r="AC2054" s="49"/>
      <c r="AD2054" s="49"/>
      <c r="AE2054" s="49"/>
      <c r="AF2054" s="49"/>
      <c r="AG2054" s="49"/>
      <c r="AH2054" s="49"/>
      <c r="AI2054" s="49"/>
    </row>
    <row r="2055" spans="3:35" s="42" customFormat="1" ht="12.75">
      <c r="C2055" s="46"/>
      <c r="D2055" s="46"/>
      <c r="G2055" s="47"/>
      <c r="I2055" s="48"/>
      <c r="Q2055" s="49"/>
      <c r="R2055" s="49"/>
      <c r="S2055" s="49"/>
      <c r="T2055" s="49"/>
      <c r="U2055" s="49"/>
      <c r="V2055" s="49"/>
      <c r="W2055" s="49"/>
      <c r="X2055" s="49"/>
      <c r="Y2055" s="49"/>
      <c r="AA2055" s="49"/>
      <c r="AB2055" s="49"/>
      <c r="AC2055" s="49"/>
      <c r="AD2055" s="49"/>
      <c r="AE2055" s="49"/>
      <c r="AF2055" s="49"/>
      <c r="AG2055" s="49"/>
      <c r="AH2055" s="49"/>
      <c r="AI2055" s="49"/>
    </row>
    <row r="2056" spans="3:35" s="42" customFormat="1" ht="12.75">
      <c r="C2056" s="46"/>
      <c r="D2056" s="46"/>
      <c r="G2056" s="47"/>
      <c r="I2056" s="48"/>
      <c r="Q2056" s="49"/>
      <c r="R2056" s="49"/>
      <c r="S2056" s="49"/>
      <c r="T2056" s="49"/>
      <c r="U2056" s="49"/>
      <c r="V2056" s="49"/>
      <c r="W2056" s="49"/>
      <c r="X2056" s="49"/>
      <c r="Y2056" s="49"/>
      <c r="AA2056" s="49"/>
      <c r="AB2056" s="49"/>
      <c r="AC2056" s="49"/>
      <c r="AD2056" s="49"/>
      <c r="AE2056" s="49"/>
      <c r="AF2056" s="49"/>
      <c r="AG2056" s="49"/>
      <c r="AH2056" s="49"/>
      <c r="AI2056" s="49"/>
    </row>
    <row r="2057" spans="3:35" s="42" customFormat="1" ht="12.75">
      <c r="C2057" s="46"/>
      <c r="D2057" s="46"/>
      <c r="G2057" s="47"/>
      <c r="I2057" s="48"/>
      <c r="Q2057" s="49"/>
      <c r="R2057" s="49"/>
      <c r="S2057" s="49"/>
      <c r="T2057" s="49"/>
      <c r="U2057" s="49"/>
      <c r="V2057" s="49"/>
      <c r="W2057" s="49"/>
      <c r="X2057" s="49"/>
      <c r="Y2057" s="49"/>
      <c r="AA2057" s="49"/>
      <c r="AB2057" s="49"/>
      <c r="AC2057" s="49"/>
      <c r="AD2057" s="49"/>
      <c r="AE2057" s="49"/>
      <c r="AF2057" s="49"/>
      <c r="AG2057" s="49"/>
      <c r="AH2057" s="49"/>
      <c r="AI2057" s="49"/>
    </row>
    <row r="2058" spans="3:35" s="42" customFormat="1" ht="12.75">
      <c r="C2058" s="46"/>
      <c r="D2058" s="46"/>
      <c r="G2058" s="47"/>
      <c r="I2058" s="48"/>
      <c r="Q2058" s="49"/>
      <c r="R2058" s="49"/>
      <c r="S2058" s="49"/>
      <c r="T2058" s="49"/>
      <c r="U2058" s="49"/>
      <c r="V2058" s="49"/>
      <c r="W2058" s="49"/>
      <c r="X2058" s="49"/>
      <c r="Y2058" s="49"/>
      <c r="AA2058" s="49"/>
      <c r="AB2058" s="49"/>
      <c r="AC2058" s="49"/>
      <c r="AD2058" s="49"/>
      <c r="AE2058" s="49"/>
      <c r="AF2058" s="49"/>
      <c r="AG2058" s="49"/>
      <c r="AH2058" s="49"/>
      <c r="AI2058" s="49"/>
    </row>
    <row r="2059" spans="3:35" s="42" customFormat="1" ht="12.75">
      <c r="C2059" s="46"/>
      <c r="D2059" s="46"/>
      <c r="G2059" s="47"/>
      <c r="I2059" s="48"/>
      <c r="Q2059" s="49"/>
      <c r="R2059" s="49"/>
      <c r="S2059" s="49"/>
      <c r="T2059" s="49"/>
      <c r="U2059" s="49"/>
      <c r="V2059" s="49"/>
      <c r="W2059" s="49"/>
      <c r="X2059" s="49"/>
      <c r="Y2059" s="49"/>
      <c r="AA2059" s="49"/>
      <c r="AB2059" s="49"/>
      <c r="AC2059" s="49"/>
      <c r="AD2059" s="49"/>
      <c r="AE2059" s="49"/>
      <c r="AF2059" s="49"/>
      <c r="AG2059" s="49"/>
      <c r="AH2059" s="49"/>
      <c r="AI2059" s="49"/>
    </row>
    <row r="2060" spans="3:35" s="42" customFormat="1" ht="12.75">
      <c r="C2060" s="46"/>
      <c r="D2060" s="46"/>
      <c r="G2060" s="47"/>
      <c r="I2060" s="48"/>
      <c r="Q2060" s="49"/>
      <c r="R2060" s="49"/>
      <c r="S2060" s="49"/>
      <c r="T2060" s="49"/>
      <c r="U2060" s="49"/>
      <c r="V2060" s="49"/>
      <c r="W2060" s="49"/>
      <c r="X2060" s="49"/>
      <c r="Y2060" s="49"/>
      <c r="AA2060" s="49"/>
      <c r="AB2060" s="49"/>
      <c r="AC2060" s="49"/>
      <c r="AD2060" s="49"/>
      <c r="AE2060" s="49"/>
      <c r="AF2060" s="49"/>
      <c r="AG2060" s="49"/>
      <c r="AH2060" s="49"/>
      <c r="AI2060" s="49"/>
    </row>
    <row r="2061" spans="3:35" s="42" customFormat="1" ht="12.75">
      <c r="C2061" s="46"/>
      <c r="D2061" s="46"/>
      <c r="G2061" s="47"/>
      <c r="I2061" s="48"/>
      <c r="Q2061" s="49"/>
      <c r="R2061" s="49"/>
      <c r="S2061" s="49"/>
      <c r="T2061" s="49"/>
      <c r="U2061" s="49"/>
      <c r="V2061" s="49"/>
      <c r="W2061" s="49"/>
      <c r="X2061" s="49"/>
      <c r="Y2061" s="49"/>
      <c r="AA2061" s="49"/>
      <c r="AB2061" s="49"/>
      <c r="AC2061" s="49"/>
      <c r="AD2061" s="49"/>
      <c r="AE2061" s="49"/>
      <c r="AF2061" s="49"/>
      <c r="AG2061" s="49"/>
      <c r="AH2061" s="49"/>
      <c r="AI2061" s="49"/>
    </row>
    <row r="2062" spans="3:35" s="42" customFormat="1" ht="12.75">
      <c r="C2062" s="46"/>
      <c r="D2062" s="46"/>
      <c r="G2062" s="47"/>
      <c r="I2062" s="48"/>
      <c r="Q2062" s="49"/>
      <c r="R2062" s="49"/>
      <c r="S2062" s="49"/>
      <c r="T2062" s="49"/>
      <c r="U2062" s="49"/>
      <c r="V2062" s="49"/>
      <c r="W2062" s="49"/>
      <c r="X2062" s="49"/>
      <c r="Y2062" s="49"/>
      <c r="AA2062" s="49"/>
      <c r="AB2062" s="49"/>
      <c r="AC2062" s="49"/>
      <c r="AD2062" s="49"/>
      <c r="AE2062" s="49"/>
      <c r="AF2062" s="49"/>
      <c r="AG2062" s="49"/>
      <c r="AH2062" s="49"/>
      <c r="AI2062" s="49"/>
    </row>
    <row r="2063" spans="3:35" s="42" customFormat="1" ht="12.75">
      <c r="C2063" s="46"/>
      <c r="D2063" s="46"/>
      <c r="G2063" s="47"/>
      <c r="I2063" s="48"/>
      <c r="Q2063" s="49"/>
      <c r="R2063" s="49"/>
      <c r="S2063" s="49"/>
      <c r="T2063" s="49"/>
      <c r="U2063" s="49"/>
      <c r="V2063" s="49"/>
      <c r="W2063" s="49"/>
      <c r="X2063" s="49"/>
      <c r="Y2063" s="49"/>
      <c r="AA2063" s="49"/>
      <c r="AB2063" s="49"/>
      <c r="AC2063" s="49"/>
      <c r="AD2063" s="49"/>
      <c r="AE2063" s="49"/>
      <c r="AF2063" s="49"/>
      <c r="AG2063" s="49"/>
      <c r="AH2063" s="49"/>
      <c r="AI2063" s="49"/>
    </row>
    <row r="2064" spans="3:35" s="42" customFormat="1" ht="12.75">
      <c r="C2064" s="46"/>
      <c r="D2064" s="46"/>
      <c r="G2064" s="47"/>
      <c r="I2064" s="48"/>
      <c r="Q2064" s="49"/>
      <c r="R2064" s="49"/>
      <c r="S2064" s="49"/>
      <c r="T2064" s="49"/>
      <c r="U2064" s="49"/>
      <c r="V2064" s="49"/>
      <c r="W2064" s="49"/>
      <c r="X2064" s="49"/>
      <c r="Y2064" s="49"/>
      <c r="AA2064" s="49"/>
      <c r="AB2064" s="49"/>
      <c r="AC2064" s="49"/>
      <c r="AD2064" s="49"/>
      <c r="AE2064" s="49"/>
      <c r="AF2064" s="49"/>
      <c r="AG2064" s="49"/>
      <c r="AH2064" s="49"/>
      <c r="AI2064" s="49"/>
    </row>
    <row r="2065" spans="3:35" s="42" customFormat="1" ht="12.75">
      <c r="C2065" s="46"/>
      <c r="D2065" s="46"/>
      <c r="G2065" s="47"/>
      <c r="I2065" s="48"/>
      <c r="Q2065" s="49"/>
      <c r="R2065" s="49"/>
      <c r="S2065" s="49"/>
      <c r="T2065" s="49"/>
      <c r="U2065" s="49"/>
      <c r="V2065" s="49"/>
      <c r="W2065" s="49"/>
      <c r="X2065" s="49"/>
      <c r="Y2065" s="49"/>
      <c r="AA2065" s="49"/>
      <c r="AB2065" s="49"/>
      <c r="AC2065" s="49"/>
      <c r="AD2065" s="49"/>
      <c r="AE2065" s="49"/>
      <c r="AF2065" s="49"/>
      <c r="AG2065" s="49"/>
      <c r="AH2065" s="49"/>
      <c r="AI2065" s="49"/>
    </row>
    <row r="2066" spans="3:35" s="42" customFormat="1" ht="12.75">
      <c r="C2066" s="46"/>
      <c r="D2066" s="46"/>
      <c r="G2066" s="47"/>
      <c r="I2066" s="48"/>
      <c r="Q2066" s="49"/>
      <c r="R2066" s="49"/>
      <c r="S2066" s="49"/>
      <c r="T2066" s="49"/>
      <c r="U2066" s="49"/>
      <c r="V2066" s="49"/>
      <c r="W2066" s="49"/>
      <c r="X2066" s="49"/>
      <c r="Y2066" s="49"/>
      <c r="AA2066" s="49"/>
      <c r="AB2066" s="49"/>
      <c r="AC2066" s="49"/>
      <c r="AD2066" s="49"/>
      <c r="AE2066" s="49"/>
      <c r="AF2066" s="49"/>
      <c r="AG2066" s="49"/>
      <c r="AH2066" s="49"/>
      <c r="AI2066" s="49"/>
    </row>
    <row r="2067" spans="3:35" s="42" customFormat="1" ht="12.75">
      <c r="C2067" s="46"/>
      <c r="D2067" s="46"/>
      <c r="G2067" s="47"/>
      <c r="I2067" s="48"/>
      <c r="Q2067" s="49"/>
      <c r="R2067" s="49"/>
      <c r="S2067" s="49"/>
      <c r="T2067" s="49"/>
      <c r="U2067" s="49"/>
      <c r="V2067" s="49"/>
      <c r="W2067" s="49"/>
      <c r="X2067" s="49"/>
      <c r="Y2067" s="49"/>
      <c r="AA2067" s="49"/>
      <c r="AB2067" s="49"/>
      <c r="AC2067" s="49"/>
      <c r="AD2067" s="49"/>
      <c r="AE2067" s="49"/>
      <c r="AF2067" s="49"/>
      <c r="AG2067" s="49"/>
      <c r="AH2067" s="49"/>
      <c r="AI2067" s="49"/>
    </row>
    <row r="2068" spans="3:35" s="42" customFormat="1" ht="12.75">
      <c r="C2068" s="46"/>
      <c r="D2068" s="46"/>
      <c r="G2068" s="47"/>
      <c r="I2068" s="48"/>
      <c r="Q2068" s="49"/>
      <c r="R2068" s="49"/>
      <c r="S2068" s="49"/>
      <c r="T2068" s="49"/>
      <c r="U2068" s="49"/>
      <c r="V2068" s="49"/>
      <c r="W2068" s="49"/>
      <c r="X2068" s="49"/>
      <c r="Y2068" s="49"/>
      <c r="AA2068" s="49"/>
      <c r="AB2068" s="49"/>
      <c r="AC2068" s="49"/>
      <c r="AD2068" s="49"/>
      <c r="AE2068" s="49"/>
      <c r="AF2068" s="49"/>
      <c r="AG2068" s="49"/>
      <c r="AH2068" s="49"/>
      <c r="AI2068" s="49"/>
    </row>
    <row r="2069" spans="3:35" s="42" customFormat="1" ht="12.75">
      <c r="C2069" s="46"/>
      <c r="D2069" s="46"/>
      <c r="G2069" s="47"/>
      <c r="I2069" s="48"/>
      <c r="Q2069" s="49"/>
      <c r="R2069" s="49"/>
      <c r="S2069" s="49"/>
      <c r="T2069" s="49"/>
      <c r="U2069" s="49"/>
      <c r="V2069" s="49"/>
      <c r="W2069" s="49"/>
      <c r="X2069" s="49"/>
      <c r="Y2069" s="49"/>
      <c r="AA2069" s="49"/>
      <c r="AB2069" s="49"/>
      <c r="AC2069" s="49"/>
      <c r="AD2069" s="49"/>
      <c r="AE2069" s="49"/>
      <c r="AF2069" s="49"/>
      <c r="AG2069" s="49"/>
      <c r="AH2069" s="49"/>
      <c r="AI2069" s="49"/>
    </row>
    <row r="2070" spans="3:35" s="42" customFormat="1" ht="12.75">
      <c r="C2070" s="46"/>
      <c r="D2070" s="46"/>
      <c r="G2070" s="47"/>
      <c r="I2070" s="48"/>
      <c r="Q2070" s="49"/>
      <c r="R2070" s="49"/>
      <c r="S2070" s="49"/>
      <c r="T2070" s="49"/>
      <c r="U2070" s="49"/>
      <c r="V2070" s="49"/>
      <c r="W2070" s="49"/>
      <c r="X2070" s="49"/>
      <c r="Y2070" s="49"/>
      <c r="AA2070" s="49"/>
      <c r="AB2070" s="49"/>
      <c r="AC2070" s="49"/>
      <c r="AD2070" s="49"/>
      <c r="AE2070" s="49"/>
      <c r="AF2070" s="49"/>
      <c r="AG2070" s="49"/>
      <c r="AH2070" s="49"/>
      <c r="AI2070" s="49"/>
    </row>
    <row r="2071" spans="3:35" s="42" customFormat="1" ht="12.75">
      <c r="C2071" s="46"/>
      <c r="D2071" s="46"/>
      <c r="G2071" s="47"/>
      <c r="I2071" s="48"/>
      <c r="Q2071" s="49"/>
      <c r="R2071" s="49"/>
      <c r="S2071" s="49"/>
      <c r="T2071" s="49"/>
      <c r="U2071" s="49"/>
      <c r="V2071" s="49"/>
      <c r="W2071" s="49"/>
      <c r="X2071" s="49"/>
      <c r="Y2071" s="49"/>
      <c r="AA2071" s="49"/>
      <c r="AB2071" s="49"/>
      <c r="AC2071" s="49"/>
      <c r="AD2071" s="49"/>
      <c r="AE2071" s="49"/>
      <c r="AF2071" s="49"/>
      <c r="AG2071" s="49"/>
      <c r="AH2071" s="49"/>
      <c r="AI2071" s="49"/>
    </row>
    <row r="2072" spans="3:35" s="42" customFormat="1" ht="12.75">
      <c r="C2072" s="46"/>
      <c r="D2072" s="46"/>
      <c r="G2072" s="47"/>
      <c r="I2072" s="48"/>
      <c r="Q2072" s="49"/>
      <c r="R2072" s="49"/>
      <c r="S2072" s="49"/>
      <c r="T2072" s="49"/>
      <c r="U2072" s="49"/>
      <c r="V2072" s="49"/>
      <c r="W2072" s="49"/>
      <c r="X2072" s="49"/>
      <c r="Y2072" s="49"/>
      <c r="AA2072" s="49"/>
      <c r="AB2072" s="49"/>
      <c r="AC2072" s="49"/>
      <c r="AD2072" s="49"/>
      <c r="AE2072" s="49"/>
      <c r="AF2072" s="49"/>
      <c r="AG2072" s="49"/>
      <c r="AH2072" s="49"/>
      <c r="AI2072" s="49"/>
    </row>
    <row r="2073" spans="3:35" s="42" customFormat="1" ht="12.75">
      <c r="C2073" s="46"/>
      <c r="D2073" s="46"/>
      <c r="G2073" s="47"/>
      <c r="I2073" s="48"/>
      <c r="Q2073" s="49"/>
      <c r="R2073" s="49"/>
      <c r="S2073" s="49"/>
      <c r="T2073" s="49"/>
      <c r="U2073" s="49"/>
      <c r="V2073" s="49"/>
      <c r="W2073" s="49"/>
      <c r="X2073" s="49"/>
      <c r="Y2073" s="49"/>
      <c r="AA2073" s="49"/>
      <c r="AB2073" s="49"/>
      <c r="AC2073" s="49"/>
      <c r="AD2073" s="49"/>
      <c r="AE2073" s="49"/>
      <c r="AF2073" s="49"/>
      <c r="AG2073" s="49"/>
      <c r="AH2073" s="49"/>
      <c r="AI2073" s="49"/>
    </row>
    <row r="2074" spans="3:35" s="42" customFormat="1" ht="12.75">
      <c r="C2074" s="46"/>
      <c r="D2074" s="46"/>
      <c r="G2074" s="47"/>
      <c r="I2074" s="48"/>
      <c r="Q2074" s="49"/>
      <c r="R2074" s="49"/>
      <c r="S2074" s="49"/>
      <c r="T2074" s="49"/>
      <c r="U2074" s="49"/>
      <c r="V2074" s="49"/>
      <c r="W2074" s="49"/>
      <c r="X2074" s="49"/>
      <c r="Y2074" s="49"/>
      <c r="AA2074" s="49"/>
      <c r="AB2074" s="49"/>
      <c r="AC2074" s="49"/>
      <c r="AD2074" s="49"/>
      <c r="AE2074" s="49"/>
      <c r="AF2074" s="49"/>
      <c r="AG2074" s="49"/>
      <c r="AH2074" s="49"/>
      <c r="AI2074" s="49"/>
    </row>
    <row r="2075" spans="3:35" s="42" customFormat="1" ht="12.75">
      <c r="C2075" s="46"/>
      <c r="D2075" s="46"/>
      <c r="G2075" s="47"/>
      <c r="I2075" s="48"/>
      <c r="Q2075" s="49"/>
      <c r="R2075" s="49"/>
      <c r="S2075" s="49"/>
      <c r="T2075" s="49"/>
      <c r="U2075" s="49"/>
      <c r="V2075" s="49"/>
      <c r="W2075" s="49"/>
      <c r="X2075" s="49"/>
      <c r="Y2075" s="49"/>
      <c r="AA2075" s="49"/>
      <c r="AB2075" s="49"/>
      <c r="AC2075" s="49"/>
      <c r="AD2075" s="49"/>
      <c r="AE2075" s="49"/>
      <c r="AF2075" s="49"/>
      <c r="AG2075" s="49"/>
      <c r="AH2075" s="49"/>
      <c r="AI2075" s="49"/>
    </row>
    <row r="2076" spans="3:35" s="42" customFormat="1" ht="12.75">
      <c r="C2076" s="46"/>
      <c r="D2076" s="46"/>
      <c r="G2076" s="47"/>
      <c r="I2076" s="48"/>
      <c r="Q2076" s="49"/>
      <c r="R2076" s="49"/>
      <c r="S2076" s="49"/>
      <c r="T2076" s="49"/>
      <c r="U2076" s="49"/>
      <c r="V2076" s="49"/>
      <c r="W2076" s="49"/>
      <c r="X2076" s="49"/>
      <c r="Y2076" s="49"/>
      <c r="AA2076" s="49"/>
      <c r="AB2076" s="49"/>
      <c r="AC2076" s="49"/>
      <c r="AD2076" s="49"/>
      <c r="AE2076" s="49"/>
      <c r="AF2076" s="49"/>
      <c r="AG2076" s="49"/>
      <c r="AH2076" s="49"/>
      <c r="AI2076" s="49"/>
    </row>
    <row r="2077" spans="3:35" s="42" customFormat="1" ht="12.75">
      <c r="C2077" s="46"/>
      <c r="D2077" s="46"/>
      <c r="G2077" s="47"/>
      <c r="I2077" s="48"/>
      <c r="Q2077" s="49"/>
      <c r="R2077" s="49"/>
      <c r="S2077" s="49"/>
      <c r="T2077" s="49"/>
      <c r="U2077" s="49"/>
      <c r="V2077" s="49"/>
      <c r="W2077" s="49"/>
      <c r="X2077" s="49"/>
      <c r="Y2077" s="49"/>
      <c r="AA2077" s="49"/>
      <c r="AB2077" s="49"/>
      <c r="AC2077" s="49"/>
      <c r="AD2077" s="49"/>
      <c r="AE2077" s="49"/>
      <c r="AF2077" s="49"/>
      <c r="AG2077" s="49"/>
      <c r="AH2077" s="49"/>
      <c r="AI2077" s="49"/>
    </row>
    <row r="2078" spans="3:35" s="42" customFormat="1" ht="12.75">
      <c r="C2078" s="46"/>
      <c r="D2078" s="46"/>
      <c r="G2078" s="47"/>
      <c r="I2078" s="48"/>
      <c r="Q2078" s="49"/>
      <c r="R2078" s="49"/>
      <c r="S2078" s="49"/>
      <c r="T2078" s="49"/>
      <c r="U2078" s="49"/>
      <c r="V2078" s="49"/>
      <c r="W2078" s="49"/>
      <c r="X2078" s="49"/>
      <c r="Y2078" s="49"/>
      <c r="AA2078" s="49"/>
      <c r="AB2078" s="49"/>
      <c r="AC2078" s="49"/>
      <c r="AD2078" s="49"/>
      <c r="AE2078" s="49"/>
      <c r="AF2078" s="49"/>
      <c r="AG2078" s="49"/>
      <c r="AH2078" s="49"/>
      <c r="AI2078" s="49"/>
    </row>
    <row r="2079" spans="3:35" s="42" customFormat="1" ht="12.75">
      <c r="C2079" s="46"/>
      <c r="D2079" s="46"/>
      <c r="G2079" s="47"/>
      <c r="I2079" s="48"/>
      <c r="Q2079" s="49"/>
      <c r="R2079" s="49"/>
      <c r="S2079" s="49"/>
      <c r="T2079" s="49"/>
      <c r="U2079" s="49"/>
      <c r="V2079" s="49"/>
      <c r="W2079" s="49"/>
      <c r="X2079" s="49"/>
      <c r="Y2079" s="49"/>
      <c r="AA2079" s="49"/>
      <c r="AB2079" s="49"/>
      <c r="AC2079" s="49"/>
      <c r="AD2079" s="49"/>
      <c r="AE2079" s="49"/>
      <c r="AF2079" s="49"/>
      <c r="AG2079" s="49"/>
      <c r="AH2079" s="49"/>
      <c r="AI2079" s="49"/>
    </row>
    <row r="2080" spans="3:35" s="42" customFormat="1" ht="12.75">
      <c r="C2080" s="46"/>
      <c r="D2080" s="46"/>
      <c r="G2080" s="47"/>
      <c r="I2080" s="48"/>
      <c r="Q2080" s="49"/>
      <c r="R2080" s="49"/>
      <c r="S2080" s="49"/>
      <c r="T2080" s="49"/>
      <c r="U2080" s="49"/>
      <c r="V2080" s="49"/>
      <c r="W2080" s="49"/>
      <c r="X2080" s="49"/>
      <c r="Y2080" s="49"/>
      <c r="AA2080" s="49"/>
      <c r="AB2080" s="49"/>
      <c r="AC2080" s="49"/>
      <c r="AD2080" s="49"/>
      <c r="AE2080" s="49"/>
      <c r="AF2080" s="49"/>
      <c r="AG2080" s="49"/>
      <c r="AH2080" s="49"/>
      <c r="AI2080" s="49"/>
    </row>
    <row r="2081" spans="3:35" s="42" customFormat="1" ht="12.75">
      <c r="C2081" s="46"/>
      <c r="D2081" s="46"/>
      <c r="G2081" s="47"/>
      <c r="I2081" s="48"/>
      <c r="Q2081" s="49"/>
      <c r="R2081" s="49"/>
      <c r="S2081" s="49"/>
      <c r="T2081" s="49"/>
      <c r="U2081" s="49"/>
      <c r="V2081" s="49"/>
      <c r="W2081" s="49"/>
      <c r="X2081" s="49"/>
      <c r="Y2081" s="49"/>
      <c r="AA2081" s="49"/>
      <c r="AB2081" s="49"/>
      <c r="AC2081" s="49"/>
      <c r="AD2081" s="49"/>
      <c r="AE2081" s="49"/>
      <c r="AF2081" s="49"/>
      <c r="AG2081" s="49"/>
      <c r="AH2081" s="49"/>
      <c r="AI2081" s="49"/>
    </row>
    <row r="2082" spans="3:35" s="42" customFormat="1" ht="12.75">
      <c r="C2082" s="46"/>
      <c r="D2082" s="46"/>
      <c r="G2082" s="47"/>
      <c r="I2082" s="48"/>
      <c r="Q2082" s="49"/>
      <c r="R2082" s="49"/>
      <c r="S2082" s="49"/>
      <c r="T2082" s="49"/>
      <c r="U2082" s="49"/>
      <c r="V2082" s="49"/>
      <c r="W2082" s="49"/>
      <c r="X2082" s="49"/>
      <c r="Y2082" s="49"/>
      <c r="AA2082" s="49"/>
      <c r="AB2082" s="49"/>
      <c r="AC2082" s="49"/>
      <c r="AD2082" s="49"/>
      <c r="AE2082" s="49"/>
      <c r="AF2082" s="49"/>
      <c r="AG2082" s="49"/>
      <c r="AH2082" s="49"/>
      <c r="AI2082" s="49"/>
    </row>
    <row r="2083" spans="3:35" s="42" customFormat="1" ht="12.75">
      <c r="C2083" s="46"/>
      <c r="D2083" s="46"/>
      <c r="G2083" s="47"/>
      <c r="I2083" s="48"/>
      <c r="Q2083" s="49"/>
      <c r="R2083" s="49"/>
      <c r="S2083" s="49"/>
      <c r="T2083" s="49"/>
      <c r="U2083" s="49"/>
      <c r="V2083" s="49"/>
      <c r="W2083" s="49"/>
      <c r="X2083" s="49"/>
      <c r="Y2083" s="49"/>
      <c r="AA2083" s="49"/>
      <c r="AB2083" s="49"/>
      <c r="AC2083" s="49"/>
      <c r="AD2083" s="49"/>
      <c r="AE2083" s="49"/>
      <c r="AF2083" s="49"/>
      <c r="AG2083" s="49"/>
      <c r="AH2083" s="49"/>
      <c r="AI2083" s="49"/>
    </row>
    <row r="2084" spans="3:35" s="42" customFormat="1" ht="12.75">
      <c r="C2084" s="46"/>
      <c r="D2084" s="46"/>
      <c r="G2084" s="47"/>
      <c r="I2084" s="48"/>
      <c r="Q2084" s="49"/>
      <c r="R2084" s="49"/>
      <c r="S2084" s="49"/>
      <c r="T2084" s="49"/>
      <c r="U2084" s="49"/>
      <c r="V2084" s="49"/>
      <c r="W2084" s="49"/>
      <c r="X2084" s="49"/>
      <c r="Y2084" s="49"/>
      <c r="AA2084" s="49"/>
      <c r="AB2084" s="49"/>
      <c r="AC2084" s="49"/>
      <c r="AD2084" s="49"/>
      <c r="AE2084" s="49"/>
      <c r="AF2084" s="49"/>
      <c r="AG2084" s="49"/>
      <c r="AH2084" s="49"/>
      <c r="AI2084" s="49"/>
    </row>
    <row r="2085" spans="3:35" s="42" customFormat="1" ht="12.75">
      <c r="C2085" s="46"/>
      <c r="D2085" s="46"/>
      <c r="G2085" s="47"/>
      <c r="I2085" s="48"/>
      <c r="Q2085" s="49"/>
      <c r="R2085" s="49"/>
      <c r="S2085" s="49"/>
      <c r="T2085" s="49"/>
      <c r="U2085" s="49"/>
      <c r="V2085" s="49"/>
      <c r="W2085" s="49"/>
      <c r="X2085" s="49"/>
      <c r="Y2085" s="49"/>
      <c r="AA2085" s="49"/>
      <c r="AB2085" s="49"/>
      <c r="AC2085" s="49"/>
      <c r="AD2085" s="49"/>
      <c r="AE2085" s="49"/>
      <c r="AF2085" s="49"/>
      <c r="AG2085" s="49"/>
      <c r="AH2085" s="49"/>
      <c r="AI2085" s="49"/>
    </row>
    <row r="2086" spans="3:35" s="42" customFormat="1" ht="12.75">
      <c r="C2086" s="46"/>
      <c r="D2086" s="46"/>
      <c r="G2086" s="47"/>
      <c r="I2086" s="48"/>
      <c r="Q2086" s="49"/>
      <c r="R2086" s="49"/>
      <c r="S2086" s="49"/>
      <c r="T2086" s="49"/>
      <c r="U2086" s="49"/>
      <c r="V2086" s="49"/>
      <c r="W2086" s="49"/>
      <c r="X2086" s="49"/>
      <c r="Y2086" s="49"/>
      <c r="AA2086" s="49"/>
      <c r="AB2086" s="49"/>
      <c r="AC2086" s="49"/>
      <c r="AD2086" s="49"/>
      <c r="AE2086" s="49"/>
      <c r="AF2086" s="49"/>
      <c r="AG2086" s="49"/>
      <c r="AH2086" s="49"/>
      <c r="AI2086" s="49"/>
    </row>
    <row r="2087" spans="3:35" s="42" customFormat="1" ht="12.75">
      <c r="C2087" s="46"/>
      <c r="D2087" s="46"/>
      <c r="G2087" s="47"/>
      <c r="I2087" s="48"/>
      <c r="Q2087" s="49"/>
      <c r="R2087" s="49"/>
      <c r="S2087" s="49"/>
      <c r="T2087" s="49"/>
      <c r="U2087" s="49"/>
      <c r="V2087" s="49"/>
      <c r="W2087" s="49"/>
      <c r="X2087" s="49"/>
      <c r="Y2087" s="49"/>
      <c r="AA2087" s="49"/>
      <c r="AB2087" s="49"/>
      <c r="AC2087" s="49"/>
      <c r="AD2087" s="49"/>
      <c r="AE2087" s="49"/>
      <c r="AF2087" s="49"/>
      <c r="AG2087" s="49"/>
      <c r="AH2087" s="49"/>
      <c r="AI2087" s="49"/>
    </row>
    <row r="2088" spans="3:35" s="42" customFormat="1" ht="12.75">
      <c r="C2088" s="46"/>
      <c r="D2088" s="46"/>
      <c r="G2088" s="47"/>
      <c r="I2088" s="48"/>
      <c r="Q2088" s="49"/>
      <c r="R2088" s="49"/>
      <c r="S2088" s="49"/>
      <c r="T2088" s="49"/>
      <c r="U2088" s="49"/>
      <c r="V2088" s="49"/>
      <c r="W2088" s="49"/>
      <c r="X2088" s="49"/>
      <c r="Y2088" s="49"/>
      <c r="AA2088" s="49"/>
      <c r="AB2088" s="49"/>
      <c r="AC2088" s="49"/>
      <c r="AD2088" s="49"/>
      <c r="AE2088" s="49"/>
      <c r="AF2088" s="49"/>
      <c r="AG2088" s="49"/>
      <c r="AH2088" s="49"/>
      <c r="AI2088" s="49"/>
    </row>
    <row r="2089" spans="3:35" s="42" customFormat="1" ht="12.75">
      <c r="C2089" s="46"/>
      <c r="D2089" s="46"/>
      <c r="G2089" s="47"/>
      <c r="I2089" s="48"/>
      <c r="Q2089" s="49"/>
      <c r="R2089" s="49"/>
      <c r="S2089" s="49"/>
      <c r="T2089" s="49"/>
      <c r="U2089" s="49"/>
      <c r="V2089" s="49"/>
      <c r="W2089" s="49"/>
      <c r="X2089" s="49"/>
      <c r="Y2089" s="49"/>
      <c r="AA2089" s="49"/>
      <c r="AB2089" s="49"/>
      <c r="AC2089" s="49"/>
      <c r="AD2089" s="49"/>
      <c r="AE2089" s="49"/>
      <c r="AF2089" s="49"/>
      <c r="AG2089" s="49"/>
      <c r="AH2089" s="49"/>
      <c r="AI2089" s="49"/>
    </row>
    <row r="2090" spans="3:35" s="42" customFormat="1" ht="12.75">
      <c r="C2090" s="46"/>
      <c r="D2090" s="46"/>
      <c r="G2090" s="47"/>
      <c r="I2090" s="48"/>
      <c r="Q2090" s="49"/>
      <c r="R2090" s="49"/>
      <c r="S2090" s="49"/>
      <c r="T2090" s="49"/>
      <c r="U2090" s="49"/>
      <c r="V2090" s="49"/>
      <c r="W2090" s="49"/>
      <c r="X2090" s="49"/>
      <c r="Y2090" s="49"/>
      <c r="AA2090" s="49"/>
      <c r="AB2090" s="49"/>
      <c r="AC2090" s="49"/>
      <c r="AD2090" s="49"/>
      <c r="AE2090" s="49"/>
      <c r="AF2090" s="49"/>
      <c r="AG2090" s="49"/>
      <c r="AH2090" s="49"/>
      <c r="AI2090" s="49"/>
    </row>
    <row r="2091" spans="3:35" s="42" customFormat="1" ht="12.75">
      <c r="C2091" s="46"/>
      <c r="D2091" s="46"/>
      <c r="G2091" s="47"/>
      <c r="I2091" s="48"/>
      <c r="Q2091" s="49"/>
      <c r="R2091" s="49"/>
      <c r="S2091" s="49"/>
      <c r="T2091" s="49"/>
      <c r="U2091" s="49"/>
      <c r="V2091" s="49"/>
      <c r="W2091" s="49"/>
      <c r="X2091" s="49"/>
      <c r="Y2091" s="49"/>
      <c r="AA2091" s="49"/>
      <c r="AB2091" s="49"/>
      <c r="AC2091" s="49"/>
      <c r="AD2091" s="49"/>
      <c r="AE2091" s="49"/>
      <c r="AF2091" s="49"/>
      <c r="AG2091" s="49"/>
      <c r="AH2091" s="49"/>
      <c r="AI2091" s="49"/>
    </row>
    <row r="2092" spans="3:35" s="42" customFormat="1" ht="12.75">
      <c r="C2092" s="46"/>
      <c r="D2092" s="46"/>
      <c r="G2092" s="47"/>
      <c r="I2092" s="48"/>
      <c r="Q2092" s="49"/>
      <c r="R2092" s="49"/>
      <c r="S2092" s="49"/>
      <c r="T2092" s="49"/>
      <c r="U2092" s="49"/>
      <c r="V2092" s="49"/>
      <c r="W2092" s="49"/>
      <c r="X2092" s="49"/>
      <c r="Y2092" s="49"/>
      <c r="AA2092" s="49"/>
      <c r="AB2092" s="49"/>
      <c r="AC2092" s="49"/>
      <c r="AD2092" s="49"/>
      <c r="AE2092" s="49"/>
      <c r="AF2092" s="49"/>
      <c r="AG2092" s="49"/>
      <c r="AH2092" s="49"/>
      <c r="AI2092" s="49"/>
    </row>
    <row r="2093" spans="3:35" s="42" customFormat="1" ht="12.75">
      <c r="C2093" s="46"/>
      <c r="D2093" s="46"/>
      <c r="G2093" s="47"/>
      <c r="I2093" s="48"/>
      <c r="Q2093" s="49"/>
      <c r="R2093" s="49"/>
      <c r="S2093" s="49"/>
      <c r="T2093" s="49"/>
      <c r="U2093" s="49"/>
      <c r="V2093" s="49"/>
      <c r="W2093" s="49"/>
      <c r="X2093" s="49"/>
      <c r="Y2093" s="49"/>
      <c r="AA2093" s="49"/>
      <c r="AB2093" s="49"/>
      <c r="AC2093" s="49"/>
      <c r="AD2093" s="49"/>
      <c r="AE2093" s="49"/>
      <c r="AF2093" s="49"/>
      <c r="AG2093" s="49"/>
      <c r="AH2093" s="49"/>
      <c r="AI2093" s="49"/>
    </row>
    <row r="2094" spans="3:35" s="42" customFormat="1" ht="12.75">
      <c r="C2094" s="46"/>
      <c r="D2094" s="46"/>
      <c r="G2094" s="47"/>
      <c r="I2094" s="48"/>
      <c r="Q2094" s="49"/>
      <c r="R2094" s="49"/>
      <c r="S2094" s="49"/>
      <c r="T2094" s="49"/>
      <c r="U2094" s="49"/>
      <c r="V2094" s="49"/>
      <c r="W2094" s="49"/>
      <c r="X2094" s="49"/>
      <c r="Y2094" s="49"/>
      <c r="AA2094" s="49"/>
      <c r="AB2094" s="49"/>
      <c r="AC2094" s="49"/>
      <c r="AD2094" s="49"/>
      <c r="AE2094" s="49"/>
      <c r="AF2094" s="49"/>
      <c r="AG2094" s="49"/>
      <c r="AH2094" s="49"/>
      <c r="AI2094" s="49"/>
    </row>
    <row r="2095" spans="3:35" s="42" customFormat="1" ht="12.75">
      <c r="C2095" s="46"/>
      <c r="D2095" s="46"/>
      <c r="G2095" s="47"/>
      <c r="I2095" s="48"/>
      <c r="Q2095" s="49"/>
      <c r="R2095" s="49"/>
      <c r="S2095" s="49"/>
      <c r="T2095" s="49"/>
      <c r="U2095" s="49"/>
      <c r="V2095" s="49"/>
      <c r="W2095" s="49"/>
      <c r="X2095" s="49"/>
      <c r="Y2095" s="49"/>
      <c r="AA2095" s="49"/>
      <c r="AB2095" s="49"/>
      <c r="AC2095" s="49"/>
      <c r="AD2095" s="49"/>
      <c r="AE2095" s="49"/>
      <c r="AF2095" s="49"/>
      <c r="AG2095" s="49"/>
      <c r="AH2095" s="49"/>
      <c r="AI2095" s="49"/>
    </row>
    <row r="2096" spans="3:35" s="42" customFormat="1" ht="12.75">
      <c r="C2096" s="46"/>
      <c r="D2096" s="46"/>
      <c r="G2096" s="47"/>
      <c r="I2096" s="48"/>
      <c r="Q2096" s="49"/>
      <c r="R2096" s="49"/>
      <c r="S2096" s="49"/>
      <c r="T2096" s="49"/>
      <c r="U2096" s="49"/>
      <c r="V2096" s="49"/>
      <c r="W2096" s="49"/>
      <c r="X2096" s="49"/>
      <c r="Y2096" s="49"/>
      <c r="AA2096" s="49"/>
      <c r="AB2096" s="49"/>
      <c r="AC2096" s="49"/>
      <c r="AD2096" s="49"/>
      <c r="AE2096" s="49"/>
      <c r="AF2096" s="49"/>
      <c r="AG2096" s="49"/>
      <c r="AH2096" s="49"/>
      <c r="AI2096" s="49"/>
    </row>
    <row r="2097" spans="3:35" s="42" customFormat="1" ht="12.75">
      <c r="C2097" s="46"/>
      <c r="D2097" s="46"/>
      <c r="G2097" s="47"/>
      <c r="I2097" s="48"/>
      <c r="Q2097" s="49"/>
      <c r="R2097" s="49"/>
      <c r="S2097" s="49"/>
      <c r="T2097" s="49"/>
      <c r="U2097" s="49"/>
      <c r="V2097" s="49"/>
      <c r="W2097" s="49"/>
      <c r="X2097" s="49"/>
      <c r="Y2097" s="49"/>
      <c r="AA2097" s="49"/>
      <c r="AB2097" s="49"/>
      <c r="AC2097" s="49"/>
      <c r="AD2097" s="49"/>
      <c r="AE2097" s="49"/>
      <c r="AF2097" s="49"/>
      <c r="AG2097" s="49"/>
      <c r="AH2097" s="49"/>
      <c r="AI2097" s="49"/>
    </row>
    <row r="2098" spans="3:35" s="42" customFormat="1" ht="12.75">
      <c r="C2098" s="46"/>
      <c r="D2098" s="46"/>
      <c r="G2098" s="47"/>
      <c r="I2098" s="48"/>
      <c r="Q2098" s="49"/>
      <c r="R2098" s="49"/>
      <c r="S2098" s="49"/>
      <c r="T2098" s="49"/>
      <c r="U2098" s="49"/>
      <c r="V2098" s="49"/>
      <c r="W2098" s="49"/>
      <c r="X2098" s="49"/>
      <c r="Y2098" s="49"/>
      <c r="AA2098" s="49"/>
      <c r="AB2098" s="49"/>
      <c r="AC2098" s="49"/>
      <c r="AD2098" s="49"/>
      <c r="AE2098" s="49"/>
      <c r="AF2098" s="49"/>
      <c r="AG2098" s="49"/>
      <c r="AH2098" s="49"/>
      <c r="AI2098" s="49"/>
    </row>
    <row r="2099" spans="3:35" s="42" customFormat="1" ht="12.75">
      <c r="C2099" s="46"/>
      <c r="D2099" s="46"/>
      <c r="G2099" s="47"/>
      <c r="I2099" s="48"/>
      <c r="Q2099" s="49"/>
      <c r="R2099" s="49"/>
      <c r="S2099" s="49"/>
      <c r="T2099" s="49"/>
      <c r="U2099" s="49"/>
      <c r="V2099" s="49"/>
      <c r="W2099" s="49"/>
      <c r="X2099" s="49"/>
      <c r="Y2099" s="49"/>
      <c r="AA2099" s="49"/>
      <c r="AB2099" s="49"/>
      <c r="AC2099" s="49"/>
      <c r="AD2099" s="49"/>
      <c r="AE2099" s="49"/>
      <c r="AF2099" s="49"/>
      <c r="AG2099" s="49"/>
      <c r="AH2099" s="49"/>
      <c r="AI2099" s="49"/>
    </row>
    <row r="2100" spans="3:35" s="42" customFormat="1" ht="12.75">
      <c r="C2100" s="46"/>
      <c r="D2100" s="46"/>
      <c r="G2100" s="47"/>
      <c r="I2100" s="48"/>
      <c r="Q2100" s="49"/>
      <c r="R2100" s="49"/>
      <c r="S2100" s="49"/>
      <c r="T2100" s="49"/>
      <c r="U2100" s="49"/>
      <c r="V2100" s="49"/>
      <c r="W2100" s="49"/>
      <c r="X2100" s="49"/>
      <c r="Y2100" s="49"/>
      <c r="AA2100" s="49"/>
      <c r="AB2100" s="49"/>
      <c r="AC2100" s="49"/>
      <c r="AD2100" s="49"/>
      <c r="AE2100" s="49"/>
      <c r="AF2100" s="49"/>
      <c r="AG2100" s="49"/>
      <c r="AH2100" s="49"/>
      <c r="AI2100" s="49"/>
    </row>
    <row r="2101" spans="3:35" s="42" customFormat="1" ht="12.75">
      <c r="C2101" s="46"/>
      <c r="D2101" s="46"/>
      <c r="G2101" s="47"/>
      <c r="I2101" s="48"/>
      <c r="Q2101" s="49"/>
      <c r="R2101" s="49"/>
      <c r="S2101" s="49"/>
      <c r="T2101" s="49"/>
      <c r="U2101" s="49"/>
      <c r="V2101" s="49"/>
      <c r="W2101" s="49"/>
      <c r="X2101" s="49"/>
      <c r="Y2101" s="49"/>
      <c r="AA2101" s="49"/>
      <c r="AB2101" s="49"/>
      <c r="AC2101" s="49"/>
      <c r="AD2101" s="49"/>
      <c r="AE2101" s="49"/>
      <c r="AF2101" s="49"/>
      <c r="AG2101" s="49"/>
      <c r="AH2101" s="49"/>
      <c r="AI2101" s="49"/>
    </row>
    <row r="2102" spans="3:35" s="42" customFormat="1" ht="12.75">
      <c r="C2102" s="46"/>
      <c r="D2102" s="46"/>
      <c r="G2102" s="47"/>
      <c r="I2102" s="48"/>
      <c r="Q2102" s="49"/>
      <c r="R2102" s="49"/>
      <c r="S2102" s="49"/>
      <c r="T2102" s="49"/>
      <c r="U2102" s="49"/>
      <c r="V2102" s="49"/>
      <c r="W2102" s="49"/>
      <c r="X2102" s="49"/>
      <c r="Y2102" s="49"/>
      <c r="AA2102" s="49"/>
      <c r="AB2102" s="49"/>
      <c r="AC2102" s="49"/>
      <c r="AD2102" s="49"/>
      <c r="AE2102" s="49"/>
      <c r="AF2102" s="49"/>
      <c r="AG2102" s="49"/>
      <c r="AH2102" s="49"/>
      <c r="AI2102" s="49"/>
    </row>
    <row r="2103" spans="3:35" s="42" customFormat="1" ht="12.75">
      <c r="C2103" s="46"/>
      <c r="D2103" s="46"/>
      <c r="G2103" s="47"/>
      <c r="I2103" s="48"/>
      <c r="Q2103" s="49"/>
      <c r="R2103" s="49"/>
      <c r="S2103" s="49"/>
      <c r="T2103" s="49"/>
      <c r="U2103" s="49"/>
      <c r="V2103" s="49"/>
      <c r="W2103" s="49"/>
      <c r="X2103" s="49"/>
      <c r="Y2103" s="49"/>
      <c r="AA2103" s="49"/>
      <c r="AB2103" s="49"/>
      <c r="AC2103" s="49"/>
      <c r="AD2103" s="49"/>
      <c r="AE2103" s="49"/>
      <c r="AF2103" s="49"/>
      <c r="AG2103" s="49"/>
      <c r="AH2103" s="49"/>
      <c r="AI2103" s="49"/>
    </row>
    <row r="2104" spans="3:35" s="42" customFormat="1" ht="12.75">
      <c r="C2104" s="46"/>
      <c r="D2104" s="46"/>
      <c r="G2104" s="47"/>
      <c r="I2104" s="48"/>
      <c r="Q2104" s="49"/>
      <c r="R2104" s="49"/>
      <c r="S2104" s="49"/>
      <c r="T2104" s="49"/>
      <c r="U2104" s="49"/>
      <c r="V2104" s="49"/>
      <c r="W2104" s="49"/>
      <c r="X2104" s="49"/>
      <c r="Y2104" s="49"/>
      <c r="AA2104" s="49"/>
      <c r="AB2104" s="49"/>
      <c r="AC2104" s="49"/>
      <c r="AD2104" s="49"/>
      <c r="AE2104" s="49"/>
      <c r="AF2104" s="49"/>
      <c r="AG2104" s="49"/>
      <c r="AH2104" s="49"/>
      <c r="AI2104" s="49"/>
    </row>
    <row r="2105" spans="3:35" s="42" customFormat="1" ht="12.75">
      <c r="C2105" s="46"/>
      <c r="D2105" s="46"/>
      <c r="G2105" s="47"/>
      <c r="I2105" s="48"/>
      <c r="Q2105" s="49"/>
      <c r="R2105" s="49"/>
      <c r="S2105" s="49"/>
      <c r="T2105" s="49"/>
      <c r="U2105" s="49"/>
      <c r="V2105" s="49"/>
      <c r="W2105" s="49"/>
      <c r="X2105" s="49"/>
      <c r="Y2105" s="49"/>
      <c r="AA2105" s="49"/>
      <c r="AB2105" s="49"/>
      <c r="AC2105" s="49"/>
      <c r="AD2105" s="49"/>
      <c r="AE2105" s="49"/>
      <c r="AF2105" s="49"/>
      <c r="AG2105" s="49"/>
      <c r="AH2105" s="49"/>
      <c r="AI2105" s="49"/>
    </row>
    <row r="2106" spans="3:35" s="42" customFormat="1" ht="12.75">
      <c r="C2106" s="46"/>
      <c r="D2106" s="46"/>
      <c r="G2106" s="47"/>
      <c r="I2106" s="48"/>
      <c r="Q2106" s="49"/>
      <c r="R2106" s="49"/>
      <c r="S2106" s="49"/>
      <c r="T2106" s="49"/>
      <c r="U2106" s="49"/>
      <c r="V2106" s="49"/>
      <c r="W2106" s="49"/>
      <c r="X2106" s="49"/>
      <c r="Y2106" s="49"/>
      <c r="AA2106" s="49"/>
      <c r="AB2106" s="49"/>
      <c r="AC2106" s="49"/>
      <c r="AD2106" s="49"/>
      <c r="AE2106" s="49"/>
      <c r="AF2106" s="49"/>
      <c r="AG2106" s="49"/>
      <c r="AH2106" s="49"/>
      <c r="AI2106" s="49"/>
    </row>
    <row r="2107" spans="3:35" s="42" customFormat="1" ht="12.75">
      <c r="C2107" s="46"/>
      <c r="D2107" s="46"/>
      <c r="G2107" s="47"/>
      <c r="I2107" s="48"/>
      <c r="Q2107" s="49"/>
      <c r="R2107" s="49"/>
      <c r="S2107" s="49"/>
      <c r="T2107" s="49"/>
      <c r="U2107" s="49"/>
      <c r="V2107" s="49"/>
      <c r="W2107" s="49"/>
      <c r="X2107" s="49"/>
      <c r="Y2107" s="49"/>
      <c r="AA2107" s="49"/>
      <c r="AB2107" s="49"/>
      <c r="AC2107" s="49"/>
      <c r="AD2107" s="49"/>
      <c r="AE2107" s="49"/>
      <c r="AF2107" s="49"/>
      <c r="AG2107" s="49"/>
      <c r="AH2107" s="49"/>
      <c r="AI2107" s="49"/>
    </row>
    <row r="2108" spans="3:35" s="42" customFormat="1" ht="12.75">
      <c r="C2108" s="46"/>
      <c r="D2108" s="46"/>
      <c r="G2108" s="47"/>
      <c r="I2108" s="48"/>
      <c r="Q2108" s="49"/>
      <c r="R2108" s="49"/>
      <c r="S2108" s="49"/>
      <c r="T2108" s="49"/>
      <c r="U2108" s="49"/>
      <c r="V2108" s="49"/>
      <c r="W2108" s="49"/>
      <c r="X2108" s="49"/>
      <c r="Y2108" s="49"/>
      <c r="AA2108" s="49"/>
      <c r="AB2108" s="49"/>
      <c r="AC2108" s="49"/>
      <c r="AD2108" s="49"/>
      <c r="AE2108" s="49"/>
      <c r="AF2108" s="49"/>
      <c r="AG2108" s="49"/>
      <c r="AH2108" s="49"/>
      <c r="AI2108" s="49"/>
    </row>
    <row r="2109" spans="3:35" s="42" customFormat="1" ht="12.75">
      <c r="C2109" s="46"/>
      <c r="D2109" s="46"/>
      <c r="G2109" s="47"/>
      <c r="I2109" s="48"/>
      <c r="Q2109" s="49"/>
      <c r="R2109" s="49"/>
      <c r="S2109" s="49"/>
      <c r="T2109" s="49"/>
      <c r="U2109" s="49"/>
      <c r="V2109" s="49"/>
      <c r="W2109" s="49"/>
      <c r="X2109" s="49"/>
      <c r="Y2109" s="49"/>
      <c r="AA2109" s="49"/>
      <c r="AB2109" s="49"/>
      <c r="AC2109" s="49"/>
      <c r="AD2109" s="49"/>
      <c r="AE2109" s="49"/>
      <c r="AF2109" s="49"/>
      <c r="AG2109" s="49"/>
      <c r="AH2109" s="49"/>
      <c r="AI2109" s="49"/>
    </row>
    <row r="2110" spans="3:35" s="42" customFormat="1" ht="12.75">
      <c r="C2110" s="46"/>
      <c r="D2110" s="46"/>
      <c r="G2110" s="47"/>
      <c r="I2110" s="48"/>
      <c r="Q2110" s="49"/>
      <c r="R2110" s="49"/>
      <c r="S2110" s="49"/>
      <c r="T2110" s="49"/>
      <c r="U2110" s="49"/>
      <c r="V2110" s="49"/>
      <c r="W2110" s="49"/>
      <c r="X2110" s="49"/>
      <c r="Y2110" s="49"/>
      <c r="AA2110" s="49"/>
      <c r="AB2110" s="49"/>
      <c r="AC2110" s="49"/>
      <c r="AD2110" s="49"/>
      <c r="AE2110" s="49"/>
      <c r="AF2110" s="49"/>
      <c r="AG2110" s="49"/>
      <c r="AH2110" s="49"/>
      <c r="AI2110" s="49"/>
    </row>
    <row r="2111" spans="3:35" s="42" customFormat="1" ht="12.75">
      <c r="C2111" s="46"/>
      <c r="D2111" s="46"/>
      <c r="G2111" s="47"/>
      <c r="I2111" s="48"/>
      <c r="Q2111" s="49"/>
      <c r="R2111" s="49"/>
      <c r="S2111" s="49"/>
      <c r="T2111" s="49"/>
      <c r="U2111" s="49"/>
      <c r="V2111" s="49"/>
      <c r="W2111" s="49"/>
      <c r="X2111" s="49"/>
      <c r="Y2111" s="49"/>
      <c r="AA2111" s="49"/>
      <c r="AB2111" s="49"/>
      <c r="AC2111" s="49"/>
      <c r="AD2111" s="49"/>
      <c r="AE2111" s="49"/>
      <c r="AF2111" s="49"/>
      <c r="AG2111" s="49"/>
      <c r="AH2111" s="49"/>
      <c r="AI2111" s="49"/>
    </row>
    <row r="2112" spans="3:35" s="42" customFormat="1" ht="12.75">
      <c r="C2112" s="46"/>
      <c r="D2112" s="46"/>
      <c r="G2112" s="47"/>
      <c r="I2112" s="48"/>
      <c r="Q2112" s="49"/>
      <c r="R2112" s="49"/>
      <c r="S2112" s="49"/>
      <c r="T2112" s="49"/>
      <c r="U2112" s="49"/>
      <c r="V2112" s="49"/>
      <c r="W2112" s="49"/>
      <c r="X2112" s="49"/>
      <c r="Y2112" s="49"/>
      <c r="AA2112" s="49"/>
      <c r="AB2112" s="49"/>
      <c r="AC2112" s="49"/>
      <c r="AD2112" s="49"/>
      <c r="AE2112" s="49"/>
      <c r="AF2112" s="49"/>
      <c r="AG2112" s="49"/>
      <c r="AH2112" s="49"/>
      <c r="AI2112" s="49"/>
    </row>
    <row r="2113" spans="3:35" s="42" customFormat="1" ht="12.75">
      <c r="C2113" s="46"/>
      <c r="D2113" s="46"/>
      <c r="G2113" s="47"/>
      <c r="I2113" s="48"/>
      <c r="Q2113" s="49"/>
      <c r="R2113" s="49"/>
      <c r="S2113" s="49"/>
      <c r="T2113" s="49"/>
      <c r="U2113" s="49"/>
      <c r="V2113" s="49"/>
      <c r="W2113" s="49"/>
      <c r="X2113" s="49"/>
      <c r="Y2113" s="49"/>
      <c r="AA2113" s="49"/>
      <c r="AB2113" s="49"/>
      <c r="AC2113" s="49"/>
      <c r="AD2113" s="49"/>
      <c r="AE2113" s="49"/>
      <c r="AF2113" s="49"/>
      <c r="AG2113" s="49"/>
      <c r="AH2113" s="49"/>
      <c r="AI2113" s="49"/>
    </row>
    <row r="2114" spans="3:35" s="42" customFormat="1" ht="12.75">
      <c r="C2114" s="46"/>
      <c r="D2114" s="46"/>
      <c r="G2114" s="47"/>
      <c r="I2114" s="48"/>
      <c r="Q2114" s="49"/>
      <c r="R2114" s="49"/>
      <c r="S2114" s="49"/>
      <c r="T2114" s="49"/>
      <c r="U2114" s="49"/>
      <c r="V2114" s="49"/>
      <c r="W2114" s="49"/>
      <c r="X2114" s="49"/>
      <c r="Y2114" s="49"/>
      <c r="AA2114" s="49"/>
      <c r="AB2114" s="49"/>
      <c r="AC2114" s="49"/>
      <c r="AD2114" s="49"/>
      <c r="AE2114" s="49"/>
      <c r="AF2114" s="49"/>
      <c r="AG2114" s="49"/>
      <c r="AH2114" s="49"/>
      <c r="AI2114" s="49"/>
    </row>
    <row r="2115" spans="3:35" s="42" customFormat="1" ht="12.75">
      <c r="C2115" s="46"/>
      <c r="D2115" s="46"/>
      <c r="G2115" s="47"/>
      <c r="I2115" s="48"/>
      <c r="Q2115" s="49"/>
      <c r="R2115" s="49"/>
      <c r="S2115" s="49"/>
      <c r="T2115" s="49"/>
      <c r="U2115" s="49"/>
      <c r="V2115" s="49"/>
      <c r="W2115" s="49"/>
      <c r="X2115" s="49"/>
      <c r="Y2115" s="49"/>
      <c r="AA2115" s="49"/>
      <c r="AB2115" s="49"/>
      <c r="AC2115" s="49"/>
      <c r="AD2115" s="49"/>
      <c r="AE2115" s="49"/>
      <c r="AF2115" s="49"/>
      <c r="AG2115" s="49"/>
      <c r="AH2115" s="49"/>
      <c r="AI2115" s="49"/>
    </row>
    <row r="2116" spans="3:35" s="42" customFormat="1" ht="12.75">
      <c r="C2116" s="46"/>
      <c r="D2116" s="46"/>
      <c r="G2116" s="47"/>
      <c r="I2116" s="48"/>
      <c r="Q2116" s="49"/>
      <c r="R2116" s="49"/>
      <c r="S2116" s="49"/>
      <c r="T2116" s="49"/>
      <c r="U2116" s="49"/>
      <c r="V2116" s="49"/>
      <c r="W2116" s="49"/>
      <c r="X2116" s="49"/>
      <c r="Y2116" s="49"/>
      <c r="AA2116" s="49"/>
      <c r="AB2116" s="49"/>
      <c r="AC2116" s="49"/>
      <c r="AD2116" s="49"/>
      <c r="AE2116" s="49"/>
      <c r="AF2116" s="49"/>
      <c r="AG2116" s="49"/>
      <c r="AH2116" s="49"/>
      <c r="AI2116" s="49"/>
    </row>
    <row r="2117" spans="3:35" s="42" customFormat="1" ht="12.75">
      <c r="C2117" s="46"/>
      <c r="D2117" s="46"/>
      <c r="G2117" s="47"/>
      <c r="I2117" s="48"/>
      <c r="Q2117" s="49"/>
      <c r="R2117" s="49"/>
      <c r="S2117" s="49"/>
      <c r="T2117" s="49"/>
      <c r="U2117" s="49"/>
      <c r="V2117" s="49"/>
      <c r="W2117" s="49"/>
      <c r="X2117" s="49"/>
      <c r="Y2117" s="49"/>
      <c r="AA2117" s="49"/>
      <c r="AB2117" s="49"/>
      <c r="AC2117" s="49"/>
      <c r="AD2117" s="49"/>
      <c r="AE2117" s="49"/>
      <c r="AF2117" s="49"/>
      <c r="AG2117" s="49"/>
      <c r="AH2117" s="49"/>
      <c r="AI2117" s="49"/>
    </row>
    <row r="2118" spans="3:35" s="42" customFormat="1" ht="12.75">
      <c r="C2118" s="46"/>
      <c r="D2118" s="46"/>
      <c r="G2118" s="47"/>
      <c r="I2118" s="48"/>
      <c r="Q2118" s="49"/>
      <c r="R2118" s="49"/>
      <c r="S2118" s="49"/>
      <c r="T2118" s="49"/>
      <c r="U2118" s="49"/>
      <c r="V2118" s="49"/>
      <c r="W2118" s="49"/>
      <c r="X2118" s="49"/>
      <c r="Y2118" s="49"/>
      <c r="AA2118" s="49"/>
      <c r="AB2118" s="49"/>
      <c r="AC2118" s="49"/>
      <c r="AD2118" s="49"/>
      <c r="AE2118" s="49"/>
      <c r="AF2118" s="49"/>
      <c r="AG2118" s="49"/>
      <c r="AH2118" s="49"/>
      <c r="AI2118" s="49"/>
    </row>
    <row r="2119" spans="3:35" s="42" customFormat="1" ht="12.75">
      <c r="C2119" s="46"/>
      <c r="D2119" s="46"/>
      <c r="G2119" s="47"/>
      <c r="I2119" s="48"/>
      <c r="Q2119" s="49"/>
      <c r="R2119" s="49"/>
      <c r="S2119" s="49"/>
      <c r="T2119" s="49"/>
      <c r="U2119" s="49"/>
      <c r="V2119" s="49"/>
      <c r="W2119" s="49"/>
      <c r="X2119" s="49"/>
      <c r="Y2119" s="49"/>
      <c r="AA2119" s="49"/>
      <c r="AB2119" s="49"/>
      <c r="AC2119" s="49"/>
      <c r="AD2119" s="49"/>
      <c r="AE2119" s="49"/>
      <c r="AF2119" s="49"/>
      <c r="AG2119" s="49"/>
      <c r="AH2119" s="49"/>
      <c r="AI2119" s="49"/>
    </row>
    <row r="2120" spans="3:35" s="42" customFormat="1" ht="12.75">
      <c r="C2120" s="46"/>
      <c r="D2120" s="46"/>
      <c r="G2120" s="47"/>
      <c r="I2120" s="48"/>
      <c r="Q2120" s="49"/>
      <c r="R2120" s="49"/>
      <c r="S2120" s="49"/>
      <c r="T2120" s="49"/>
      <c r="U2120" s="49"/>
      <c r="V2120" s="49"/>
      <c r="W2120" s="49"/>
      <c r="X2120" s="49"/>
      <c r="Y2120" s="49"/>
      <c r="AA2120" s="49"/>
      <c r="AB2120" s="49"/>
      <c r="AC2120" s="49"/>
      <c r="AD2120" s="49"/>
      <c r="AE2120" s="49"/>
      <c r="AF2120" s="49"/>
      <c r="AG2120" s="49"/>
      <c r="AH2120" s="49"/>
      <c r="AI2120" s="49"/>
    </row>
    <row r="2121" spans="3:35" s="42" customFormat="1" ht="12.75">
      <c r="C2121" s="46"/>
      <c r="D2121" s="46"/>
      <c r="G2121" s="47"/>
      <c r="I2121" s="48"/>
      <c r="Q2121" s="49"/>
      <c r="R2121" s="49"/>
      <c r="S2121" s="49"/>
      <c r="T2121" s="49"/>
      <c r="U2121" s="49"/>
      <c r="V2121" s="49"/>
      <c r="W2121" s="49"/>
      <c r="X2121" s="49"/>
      <c r="Y2121" s="49"/>
      <c r="AA2121" s="49"/>
      <c r="AB2121" s="49"/>
      <c r="AC2121" s="49"/>
      <c r="AD2121" s="49"/>
      <c r="AE2121" s="49"/>
      <c r="AF2121" s="49"/>
      <c r="AG2121" s="49"/>
      <c r="AH2121" s="49"/>
      <c r="AI2121" s="49"/>
    </row>
    <row r="2122" spans="3:35" s="42" customFormat="1" ht="12.75">
      <c r="C2122" s="46"/>
      <c r="D2122" s="46"/>
      <c r="G2122" s="47"/>
      <c r="I2122" s="48"/>
      <c r="Q2122" s="49"/>
      <c r="R2122" s="49"/>
      <c r="S2122" s="49"/>
      <c r="T2122" s="49"/>
      <c r="U2122" s="49"/>
      <c r="V2122" s="49"/>
      <c r="W2122" s="49"/>
      <c r="X2122" s="49"/>
      <c r="Y2122" s="49"/>
      <c r="AA2122" s="49"/>
      <c r="AB2122" s="49"/>
      <c r="AC2122" s="49"/>
      <c r="AD2122" s="49"/>
      <c r="AE2122" s="49"/>
      <c r="AF2122" s="49"/>
      <c r="AG2122" s="49"/>
      <c r="AH2122" s="49"/>
      <c r="AI2122" s="49"/>
    </row>
    <row r="2123" spans="3:35" s="42" customFormat="1" ht="12.75">
      <c r="C2123" s="46"/>
      <c r="D2123" s="46"/>
      <c r="G2123" s="47"/>
      <c r="I2123" s="48"/>
      <c r="Q2123" s="49"/>
      <c r="R2123" s="49"/>
      <c r="S2123" s="49"/>
      <c r="T2123" s="49"/>
      <c r="U2123" s="49"/>
      <c r="V2123" s="49"/>
      <c r="W2123" s="49"/>
      <c r="X2123" s="49"/>
      <c r="Y2123" s="49"/>
      <c r="AA2123" s="49"/>
      <c r="AB2123" s="49"/>
      <c r="AC2123" s="49"/>
      <c r="AD2123" s="49"/>
      <c r="AE2123" s="49"/>
      <c r="AF2123" s="49"/>
      <c r="AG2123" s="49"/>
      <c r="AH2123" s="49"/>
      <c r="AI2123" s="49"/>
    </row>
    <row r="2124" spans="3:35" s="42" customFormat="1" ht="12.75">
      <c r="C2124" s="46"/>
      <c r="D2124" s="46"/>
      <c r="G2124" s="47"/>
      <c r="I2124" s="48"/>
      <c r="Q2124" s="49"/>
      <c r="R2124" s="49"/>
      <c r="S2124" s="49"/>
      <c r="T2124" s="49"/>
      <c r="U2124" s="49"/>
      <c r="V2124" s="49"/>
      <c r="W2124" s="49"/>
      <c r="X2124" s="49"/>
      <c r="Y2124" s="49"/>
      <c r="AA2124" s="49"/>
      <c r="AB2124" s="49"/>
      <c r="AC2124" s="49"/>
      <c r="AD2124" s="49"/>
      <c r="AE2124" s="49"/>
      <c r="AF2124" s="49"/>
      <c r="AG2124" s="49"/>
      <c r="AH2124" s="49"/>
      <c r="AI2124" s="49"/>
    </row>
    <row r="2125" spans="3:35" s="42" customFormat="1" ht="12.75">
      <c r="C2125" s="46"/>
      <c r="D2125" s="46"/>
      <c r="G2125" s="47"/>
      <c r="I2125" s="48"/>
      <c r="Q2125" s="49"/>
      <c r="R2125" s="49"/>
      <c r="S2125" s="49"/>
      <c r="T2125" s="49"/>
      <c r="U2125" s="49"/>
      <c r="V2125" s="49"/>
      <c r="W2125" s="49"/>
      <c r="X2125" s="49"/>
      <c r="Y2125" s="49"/>
      <c r="AA2125" s="49"/>
      <c r="AB2125" s="49"/>
      <c r="AC2125" s="49"/>
      <c r="AD2125" s="49"/>
      <c r="AE2125" s="49"/>
      <c r="AF2125" s="49"/>
      <c r="AG2125" s="49"/>
      <c r="AH2125" s="49"/>
      <c r="AI2125" s="49"/>
    </row>
    <row r="2126" spans="3:35" s="42" customFormat="1" ht="12.75">
      <c r="C2126" s="46"/>
      <c r="D2126" s="46"/>
      <c r="G2126" s="47"/>
      <c r="I2126" s="48"/>
      <c r="Q2126" s="49"/>
      <c r="R2126" s="49"/>
      <c r="S2126" s="49"/>
      <c r="T2126" s="49"/>
      <c r="U2126" s="49"/>
      <c r="V2126" s="49"/>
      <c r="W2126" s="49"/>
      <c r="X2126" s="49"/>
      <c r="Y2126" s="49"/>
      <c r="AA2126" s="49"/>
      <c r="AB2126" s="49"/>
      <c r="AC2126" s="49"/>
      <c r="AD2126" s="49"/>
      <c r="AE2126" s="49"/>
      <c r="AF2126" s="49"/>
      <c r="AG2126" s="49"/>
      <c r="AH2126" s="49"/>
      <c r="AI2126" s="49"/>
    </row>
    <row r="2127" spans="3:35" s="42" customFormat="1" ht="12.75">
      <c r="C2127" s="46"/>
      <c r="D2127" s="46"/>
      <c r="G2127" s="47"/>
      <c r="I2127" s="48"/>
      <c r="Q2127" s="49"/>
      <c r="R2127" s="49"/>
      <c r="S2127" s="49"/>
      <c r="T2127" s="49"/>
      <c r="U2127" s="49"/>
      <c r="V2127" s="49"/>
      <c r="W2127" s="49"/>
      <c r="X2127" s="49"/>
      <c r="Y2127" s="49"/>
      <c r="AA2127" s="49"/>
      <c r="AB2127" s="49"/>
      <c r="AC2127" s="49"/>
      <c r="AD2127" s="49"/>
      <c r="AE2127" s="49"/>
      <c r="AF2127" s="49"/>
      <c r="AG2127" s="49"/>
      <c r="AH2127" s="49"/>
      <c r="AI2127" s="49"/>
    </row>
    <row r="2128" spans="3:35" s="42" customFormat="1" ht="12.75">
      <c r="C2128" s="46"/>
      <c r="D2128" s="46"/>
      <c r="G2128" s="47"/>
      <c r="I2128" s="48"/>
      <c r="Q2128" s="49"/>
      <c r="R2128" s="49"/>
      <c r="S2128" s="49"/>
      <c r="T2128" s="49"/>
      <c r="U2128" s="49"/>
      <c r="V2128" s="49"/>
      <c r="W2128" s="49"/>
      <c r="X2128" s="49"/>
      <c r="Y2128" s="49"/>
      <c r="AA2128" s="49"/>
      <c r="AB2128" s="49"/>
      <c r="AC2128" s="49"/>
      <c r="AD2128" s="49"/>
      <c r="AE2128" s="49"/>
      <c r="AF2128" s="49"/>
      <c r="AG2128" s="49"/>
      <c r="AH2128" s="49"/>
      <c r="AI2128" s="49"/>
    </row>
    <row r="2129" spans="3:35" s="42" customFormat="1" ht="12.75">
      <c r="C2129" s="46"/>
      <c r="D2129" s="46"/>
      <c r="G2129" s="47"/>
      <c r="I2129" s="48"/>
      <c r="Q2129" s="49"/>
      <c r="R2129" s="49"/>
      <c r="S2129" s="49"/>
      <c r="T2129" s="49"/>
      <c r="U2129" s="49"/>
      <c r="V2129" s="49"/>
      <c r="W2129" s="49"/>
      <c r="X2129" s="49"/>
      <c r="Y2129" s="49"/>
      <c r="AA2129" s="49"/>
      <c r="AB2129" s="49"/>
      <c r="AC2129" s="49"/>
      <c r="AD2129" s="49"/>
      <c r="AE2129" s="49"/>
      <c r="AF2129" s="49"/>
      <c r="AG2129" s="49"/>
      <c r="AH2129" s="49"/>
      <c r="AI2129" s="49"/>
    </row>
    <row r="2130" spans="3:35" s="42" customFormat="1" ht="12.75">
      <c r="C2130" s="46"/>
      <c r="D2130" s="46"/>
      <c r="G2130" s="47"/>
      <c r="I2130" s="48"/>
      <c r="Q2130" s="49"/>
      <c r="R2130" s="49"/>
      <c r="S2130" s="49"/>
      <c r="T2130" s="49"/>
      <c r="U2130" s="49"/>
      <c r="V2130" s="49"/>
      <c r="W2130" s="49"/>
      <c r="X2130" s="49"/>
      <c r="Y2130" s="49"/>
      <c r="AA2130" s="49"/>
      <c r="AB2130" s="49"/>
      <c r="AC2130" s="49"/>
      <c r="AD2130" s="49"/>
      <c r="AE2130" s="49"/>
      <c r="AF2130" s="49"/>
      <c r="AG2130" s="49"/>
      <c r="AH2130" s="49"/>
      <c r="AI2130" s="49"/>
    </row>
    <row r="2131" spans="3:35" s="42" customFormat="1" ht="12.75">
      <c r="C2131" s="46"/>
      <c r="D2131" s="46"/>
      <c r="G2131" s="47"/>
      <c r="I2131" s="48"/>
      <c r="Q2131" s="49"/>
      <c r="R2131" s="49"/>
      <c r="S2131" s="49"/>
      <c r="T2131" s="49"/>
      <c r="U2131" s="49"/>
      <c r="V2131" s="49"/>
      <c r="W2131" s="49"/>
      <c r="X2131" s="49"/>
      <c r="Y2131" s="49"/>
      <c r="AA2131" s="49"/>
      <c r="AB2131" s="49"/>
      <c r="AC2131" s="49"/>
      <c r="AD2131" s="49"/>
      <c r="AE2131" s="49"/>
      <c r="AF2131" s="49"/>
      <c r="AG2131" s="49"/>
      <c r="AH2131" s="49"/>
      <c r="AI2131" s="49"/>
    </row>
    <row r="2132" spans="3:35" s="42" customFormat="1" ht="12.75">
      <c r="C2132" s="46"/>
      <c r="D2132" s="46"/>
      <c r="G2132" s="47"/>
      <c r="I2132" s="48"/>
      <c r="Q2132" s="49"/>
      <c r="R2132" s="49"/>
      <c r="S2132" s="49"/>
      <c r="T2132" s="49"/>
      <c r="U2132" s="49"/>
      <c r="V2132" s="49"/>
      <c r="W2132" s="49"/>
      <c r="X2132" s="49"/>
      <c r="Y2132" s="49"/>
      <c r="AA2132" s="49"/>
      <c r="AB2132" s="49"/>
      <c r="AC2132" s="49"/>
      <c r="AD2132" s="49"/>
      <c r="AE2132" s="49"/>
      <c r="AF2132" s="49"/>
      <c r="AG2132" s="49"/>
      <c r="AH2132" s="49"/>
      <c r="AI2132" s="49"/>
    </row>
    <row r="2133" spans="3:35" s="42" customFormat="1" ht="12.75">
      <c r="C2133" s="46"/>
      <c r="D2133" s="46"/>
      <c r="G2133" s="47"/>
      <c r="I2133" s="48"/>
      <c r="Q2133" s="49"/>
      <c r="R2133" s="49"/>
      <c r="S2133" s="49"/>
      <c r="T2133" s="49"/>
      <c r="U2133" s="49"/>
      <c r="V2133" s="49"/>
      <c r="W2133" s="49"/>
      <c r="X2133" s="49"/>
      <c r="Y2133" s="49"/>
      <c r="AA2133" s="49"/>
      <c r="AB2133" s="49"/>
      <c r="AC2133" s="49"/>
      <c r="AD2133" s="49"/>
      <c r="AE2133" s="49"/>
      <c r="AF2133" s="49"/>
      <c r="AG2133" s="49"/>
      <c r="AH2133" s="49"/>
      <c r="AI2133" s="49"/>
    </row>
    <row r="2134" spans="3:35" s="42" customFormat="1" ht="12.75">
      <c r="C2134" s="46"/>
      <c r="D2134" s="46"/>
      <c r="G2134" s="47"/>
      <c r="I2134" s="48"/>
      <c r="Q2134" s="49"/>
      <c r="R2134" s="49"/>
      <c r="S2134" s="49"/>
      <c r="T2134" s="49"/>
      <c r="U2134" s="49"/>
      <c r="V2134" s="49"/>
      <c r="W2134" s="49"/>
      <c r="X2134" s="49"/>
      <c r="Y2134" s="49"/>
      <c r="AA2134" s="49"/>
      <c r="AB2134" s="49"/>
      <c r="AC2134" s="49"/>
      <c r="AD2134" s="49"/>
      <c r="AE2134" s="49"/>
      <c r="AF2134" s="49"/>
      <c r="AG2134" s="49"/>
      <c r="AH2134" s="49"/>
      <c r="AI2134" s="49"/>
    </row>
    <row r="2135" spans="3:35" s="42" customFormat="1" ht="12.75">
      <c r="C2135" s="46"/>
      <c r="D2135" s="46"/>
      <c r="G2135" s="47"/>
      <c r="I2135" s="48"/>
      <c r="Q2135" s="49"/>
      <c r="R2135" s="49"/>
      <c r="S2135" s="49"/>
      <c r="T2135" s="49"/>
      <c r="U2135" s="49"/>
      <c r="V2135" s="49"/>
      <c r="W2135" s="49"/>
      <c r="X2135" s="49"/>
      <c r="Y2135" s="49"/>
      <c r="AA2135" s="49"/>
      <c r="AB2135" s="49"/>
      <c r="AC2135" s="49"/>
      <c r="AD2135" s="49"/>
      <c r="AE2135" s="49"/>
      <c r="AF2135" s="49"/>
      <c r="AG2135" s="49"/>
      <c r="AH2135" s="49"/>
      <c r="AI2135" s="49"/>
    </row>
    <row r="2136" spans="3:35" s="42" customFormat="1" ht="12.75">
      <c r="C2136" s="46"/>
      <c r="D2136" s="46"/>
      <c r="G2136" s="47"/>
      <c r="I2136" s="48"/>
      <c r="Q2136" s="49"/>
      <c r="R2136" s="49"/>
      <c r="S2136" s="49"/>
      <c r="T2136" s="49"/>
      <c r="U2136" s="49"/>
      <c r="V2136" s="49"/>
      <c r="W2136" s="49"/>
      <c r="X2136" s="49"/>
      <c r="Y2136" s="49"/>
      <c r="AA2136" s="49"/>
      <c r="AB2136" s="49"/>
      <c r="AC2136" s="49"/>
      <c r="AD2136" s="49"/>
      <c r="AE2136" s="49"/>
      <c r="AF2136" s="49"/>
      <c r="AG2136" s="49"/>
      <c r="AH2136" s="49"/>
      <c r="AI2136" s="49"/>
    </row>
    <row r="2137" spans="3:35" s="42" customFormat="1" ht="12.75">
      <c r="C2137" s="46"/>
      <c r="D2137" s="46"/>
      <c r="G2137" s="47"/>
      <c r="I2137" s="48"/>
      <c r="Q2137" s="49"/>
      <c r="R2137" s="49"/>
      <c r="S2137" s="49"/>
      <c r="T2137" s="49"/>
      <c r="U2137" s="49"/>
      <c r="V2137" s="49"/>
      <c r="W2137" s="49"/>
      <c r="X2137" s="49"/>
      <c r="Y2137" s="49"/>
      <c r="AA2137" s="49"/>
      <c r="AB2137" s="49"/>
      <c r="AC2137" s="49"/>
      <c r="AD2137" s="49"/>
      <c r="AE2137" s="49"/>
      <c r="AF2137" s="49"/>
      <c r="AG2137" s="49"/>
      <c r="AH2137" s="49"/>
      <c r="AI2137" s="49"/>
    </row>
    <row r="2138" spans="3:35" s="42" customFormat="1" ht="12.75">
      <c r="C2138" s="46"/>
      <c r="D2138" s="46"/>
      <c r="G2138" s="47"/>
      <c r="I2138" s="48"/>
      <c r="Q2138" s="49"/>
      <c r="R2138" s="49"/>
      <c r="S2138" s="49"/>
      <c r="T2138" s="49"/>
      <c r="U2138" s="49"/>
      <c r="V2138" s="49"/>
      <c r="W2138" s="49"/>
      <c r="X2138" s="49"/>
      <c r="Y2138" s="49"/>
      <c r="AA2138" s="49"/>
      <c r="AB2138" s="49"/>
      <c r="AC2138" s="49"/>
      <c r="AD2138" s="49"/>
      <c r="AE2138" s="49"/>
      <c r="AF2138" s="49"/>
      <c r="AG2138" s="49"/>
      <c r="AH2138" s="49"/>
      <c r="AI2138" s="49"/>
    </row>
    <row r="2139" spans="3:35" s="42" customFormat="1" ht="12.75">
      <c r="C2139" s="46"/>
      <c r="D2139" s="46"/>
      <c r="G2139" s="47"/>
      <c r="I2139" s="48"/>
      <c r="Q2139" s="49"/>
      <c r="R2139" s="49"/>
      <c r="S2139" s="49"/>
      <c r="T2139" s="49"/>
      <c r="U2139" s="49"/>
      <c r="V2139" s="49"/>
      <c r="W2139" s="49"/>
      <c r="X2139" s="49"/>
      <c r="Y2139" s="49"/>
      <c r="AA2139" s="49"/>
      <c r="AB2139" s="49"/>
      <c r="AC2139" s="49"/>
      <c r="AD2139" s="49"/>
      <c r="AE2139" s="49"/>
      <c r="AF2139" s="49"/>
      <c r="AG2139" s="49"/>
      <c r="AH2139" s="49"/>
      <c r="AI2139" s="49"/>
    </row>
    <row r="2140" spans="3:35" s="42" customFormat="1" ht="12.75">
      <c r="C2140" s="46"/>
      <c r="D2140" s="46"/>
      <c r="G2140" s="47"/>
      <c r="I2140" s="48"/>
      <c r="Q2140" s="49"/>
      <c r="R2140" s="49"/>
      <c r="S2140" s="49"/>
      <c r="T2140" s="49"/>
      <c r="U2140" s="49"/>
      <c r="V2140" s="49"/>
      <c r="W2140" s="49"/>
      <c r="X2140" s="49"/>
      <c r="Y2140" s="49"/>
      <c r="AA2140" s="49"/>
      <c r="AB2140" s="49"/>
      <c r="AC2140" s="49"/>
      <c r="AD2140" s="49"/>
      <c r="AE2140" s="49"/>
      <c r="AF2140" s="49"/>
      <c r="AG2140" s="49"/>
      <c r="AH2140" s="49"/>
      <c r="AI2140" s="49"/>
    </row>
    <row r="2141" spans="3:35" s="42" customFormat="1" ht="12.75">
      <c r="C2141" s="46"/>
      <c r="D2141" s="46"/>
      <c r="G2141" s="47"/>
      <c r="I2141" s="48"/>
      <c r="Q2141" s="49"/>
      <c r="R2141" s="49"/>
      <c r="S2141" s="49"/>
      <c r="T2141" s="49"/>
      <c r="U2141" s="49"/>
      <c r="V2141" s="49"/>
      <c r="W2141" s="49"/>
      <c r="X2141" s="49"/>
      <c r="Y2141" s="49"/>
      <c r="AA2141" s="49"/>
      <c r="AB2141" s="49"/>
      <c r="AC2141" s="49"/>
      <c r="AD2141" s="49"/>
      <c r="AE2141" s="49"/>
      <c r="AF2141" s="49"/>
      <c r="AG2141" s="49"/>
      <c r="AH2141" s="49"/>
      <c r="AI2141" s="49"/>
    </row>
    <row r="2142" spans="3:35" s="42" customFormat="1" ht="12.75">
      <c r="C2142" s="46"/>
      <c r="D2142" s="46"/>
      <c r="G2142" s="47"/>
      <c r="I2142" s="48"/>
      <c r="Q2142" s="49"/>
      <c r="R2142" s="49"/>
      <c r="S2142" s="49"/>
      <c r="T2142" s="49"/>
      <c r="U2142" s="49"/>
      <c r="V2142" s="49"/>
      <c r="W2142" s="49"/>
      <c r="X2142" s="49"/>
      <c r="Y2142" s="49"/>
      <c r="AA2142" s="49"/>
      <c r="AB2142" s="49"/>
      <c r="AC2142" s="49"/>
      <c r="AD2142" s="49"/>
      <c r="AE2142" s="49"/>
      <c r="AF2142" s="49"/>
      <c r="AG2142" s="49"/>
      <c r="AH2142" s="49"/>
      <c r="AI2142" s="49"/>
    </row>
    <row r="2143" spans="3:35" s="42" customFormat="1" ht="12.75">
      <c r="C2143" s="46"/>
      <c r="D2143" s="46"/>
      <c r="G2143" s="47"/>
      <c r="I2143" s="48"/>
      <c r="Q2143" s="49"/>
      <c r="R2143" s="49"/>
      <c r="S2143" s="49"/>
      <c r="T2143" s="49"/>
      <c r="U2143" s="49"/>
      <c r="V2143" s="49"/>
      <c r="W2143" s="49"/>
      <c r="X2143" s="49"/>
      <c r="Y2143" s="49"/>
      <c r="AA2143" s="49"/>
      <c r="AB2143" s="49"/>
      <c r="AC2143" s="49"/>
      <c r="AD2143" s="49"/>
      <c r="AE2143" s="49"/>
      <c r="AF2143" s="49"/>
      <c r="AG2143" s="49"/>
      <c r="AH2143" s="49"/>
      <c r="AI2143" s="49"/>
    </row>
    <row r="2144" spans="3:35" s="42" customFormat="1" ht="12.75">
      <c r="C2144" s="46"/>
      <c r="D2144" s="46"/>
      <c r="G2144" s="47"/>
      <c r="I2144" s="48"/>
      <c r="Q2144" s="49"/>
      <c r="R2144" s="49"/>
      <c r="S2144" s="49"/>
      <c r="T2144" s="49"/>
      <c r="U2144" s="49"/>
      <c r="V2144" s="49"/>
      <c r="W2144" s="49"/>
      <c r="X2144" s="49"/>
      <c r="Y2144" s="49"/>
      <c r="AA2144" s="49"/>
      <c r="AB2144" s="49"/>
      <c r="AC2144" s="49"/>
      <c r="AD2144" s="49"/>
      <c r="AE2144" s="49"/>
      <c r="AF2144" s="49"/>
      <c r="AG2144" s="49"/>
      <c r="AH2144" s="49"/>
      <c r="AI2144" s="49"/>
    </row>
    <row r="2145" spans="3:35" s="42" customFormat="1" ht="12.75">
      <c r="C2145" s="46"/>
      <c r="D2145" s="46"/>
      <c r="G2145" s="47"/>
      <c r="I2145" s="48"/>
      <c r="Q2145" s="49"/>
      <c r="R2145" s="49"/>
      <c r="S2145" s="49"/>
      <c r="T2145" s="49"/>
      <c r="U2145" s="49"/>
      <c r="V2145" s="49"/>
      <c r="W2145" s="49"/>
      <c r="X2145" s="49"/>
      <c r="Y2145" s="49"/>
      <c r="AA2145" s="49"/>
      <c r="AB2145" s="49"/>
      <c r="AC2145" s="49"/>
      <c r="AD2145" s="49"/>
      <c r="AE2145" s="49"/>
      <c r="AF2145" s="49"/>
      <c r="AG2145" s="49"/>
      <c r="AH2145" s="49"/>
      <c r="AI2145" s="49"/>
    </row>
    <row r="2146" spans="3:35" s="42" customFormat="1" ht="12.75">
      <c r="C2146" s="46"/>
      <c r="D2146" s="46"/>
      <c r="G2146" s="47"/>
      <c r="I2146" s="48"/>
      <c r="Q2146" s="49"/>
      <c r="R2146" s="49"/>
      <c r="S2146" s="49"/>
      <c r="T2146" s="49"/>
      <c r="U2146" s="49"/>
      <c r="V2146" s="49"/>
      <c r="W2146" s="49"/>
      <c r="X2146" s="49"/>
      <c r="Y2146" s="49"/>
      <c r="AA2146" s="49"/>
      <c r="AB2146" s="49"/>
      <c r="AC2146" s="49"/>
      <c r="AD2146" s="49"/>
      <c r="AE2146" s="49"/>
      <c r="AF2146" s="49"/>
      <c r="AG2146" s="49"/>
      <c r="AH2146" s="49"/>
      <c r="AI2146" s="49"/>
    </row>
    <row r="2147" spans="3:35" s="42" customFormat="1" ht="12.75">
      <c r="C2147" s="46"/>
      <c r="D2147" s="46"/>
      <c r="G2147" s="47"/>
      <c r="I2147" s="48"/>
      <c r="Q2147" s="49"/>
      <c r="R2147" s="49"/>
      <c r="S2147" s="49"/>
      <c r="T2147" s="49"/>
      <c r="U2147" s="49"/>
      <c r="V2147" s="49"/>
      <c r="W2147" s="49"/>
      <c r="X2147" s="49"/>
      <c r="Y2147" s="49"/>
      <c r="AA2147" s="49"/>
      <c r="AB2147" s="49"/>
      <c r="AC2147" s="49"/>
      <c r="AD2147" s="49"/>
      <c r="AE2147" s="49"/>
      <c r="AF2147" s="49"/>
      <c r="AG2147" s="49"/>
      <c r="AH2147" s="49"/>
      <c r="AI2147" s="49"/>
    </row>
    <row r="2148" spans="3:35" s="42" customFormat="1" ht="12.75">
      <c r="C2148" s="46"/>
      <c r="D2148" s="46"/>
      <c r="G2148" s="47"/>
      <c r="I2148" s="48"/>
      <c r="Q2148" s="49"/>
      <c r="R2148" s="49"/>
      <c r="S2148" s="49"/>
      <c r="T2148" s="49"/>
      <c r="U2148" s="49"/>
      <c r="V2148" s="49"/>
      <c r="W2148" s="49"/>
      <c r="X2148" s="49"/>
      <c r="Y2148" s="49"/>
      <c r="AA2148" s="49"/>
      <c r="AB2148" s="49"/>
      <c r="AC2148" s="49"/>
      <c r="AD2148" s="49"/>
      <c r="AE2148" s="49"/>
      <c r="AF2148" s="49"/>
      <c r="AG2148" s="49"/>
      <c r="AH2148" s="49"/>
      <c r="AI2148" s="49"/>
    </row>
    <row r="2149" spans="3:35" s="42" customFormat="1" ht="12.75">
      <c r="C2149" s="46"/>
      <c r="D2149" s="46"/>
      <c r="G2149" s="47"/>
      <c r="I2149" s="48"/>
      <c r="Q2149" s="49"/>
      <c r="R2149" s="49"/>
      <c r="S2149" s="49"/>
      <c r="T2149" s="49"/>
      <c r="U2149" s="49"/>
      <c r="V2149" s="49"/>
      <c r="W2149" s="49"/>
      <c r="X2149" s="49"/>
      <c r="Y2149" s="49"/>
      <c r="AA2149" s="49"/>
      <c r="AB2149" s="49"/>
      <c r="AC2149" s="49"/>
      <c r="AD2149" s="49"/>
      <c r="AE2149" s="49"/>
      <c r="AF2149" s="49"/>
      <c r="AG2149" s="49"/>
      <c r="AH2149" s="49"/>
      <c r="AI2149" s="49"/>
    </row>
    <row r="2150" spans="3:35" s="42" customFormat="1" ht="12.75">
      <c r="C2150" s="46"/>
      <c r="D2150" s="46"/>
      <c r="G2150" s="47"/>
      <c r="I2150" s="48"/>
      <c r="Q2150" s="49"/>
      <c r="R2150" s="49"/>
      <c r="S2150" s="49"/>
      <c r="T2150" s="49"/>
      <c r="U2150" s="49"/>
      <c r="V2150" s="49"/>
      <c r="W2150" s="49"/>
      <c r="X2150" s="49"/>
      <c r="Y2150" s="49"/>
      <c r="AA2150" s="49"/>
      <c r="AB2150" s="49"/>
      <c r="AC2150" s="49"/>
      <c r="AD2150" s="49"/>
      <c r="AE2150" s="49"/>
      <c r="AF2150" s="49"/>
      <c r="AG2150" s="49"/>
      <c r="AH2150" s="49"/>
      <c r="AI2150" s="49"/>
    </row>
    <row r="2151" spans="3:35" s="42" customFormat="1" ht="12.75">
      <c r="C2151" s="46"/>
      <c r="D2151" s="46"/>
      <c r="G2151" s="47"/>
      <c r="I2151" s="48"/>
      <c r="Q2151" s="49"/>
      <c r="R2151" s="49"/>
      <c r="S2151" s="49"/>
      <c r="T2151" s="49"/>
      <c r="U2151" s="49"/>
      <c r="V2151" s="49"/>
      <c r="W2151" s="49"/>
      <c r="X2151" s="49"/>
      <c r="Y2151" s="49"/>
      <c r="AA2151" s="49"/>
      <c r="AB2151" s="49"/>
      <c r="AC2151" s="49"/>
      <c r="AD2151" s="49"/>
      <c r="AE2151" s="49"/>
      <c r="AF2151" s="49"/>
      <c r="AG2151" s="49"/>
      <c r="AH2151" s="49"/>
      <c r="AI2151" s="49"/>
    </row>
    <row r="2152" spans="3:35" s="42" customFormat="1" ht="12.75">
      <c r="C2152" s="46"/>
      <c r="D2152" s="46"/>
      <c r="G2152" s="47"/>
      <c r="I2152" s="48"/>
      <c r="Q2152" s="49"/>
      <c r="R2152" s="49"/>
      <c r="S2152" s="49"/>
      <c r="T2152" s="49"/>
      <c r="U2152" s="49"/>
      <c r="V2152" s="49"/>
      <c r="W2152" s="49"/>
      <c r="X2152" s="49"/>
      <c r="Y2152" s="49"/>
      <c r="AA2152" s="49"/>
      <c r="AB2152" s="49"/>
      <c r="AC2152" s="49"/>
      <c r="AD2152" s="49"/>
      <c r="AE2152" s="49"/>
      <c r="AF2152" s="49"/>
      <c r="AG2152" s="49"/>
      <c r="AH2152" s="49"/>
      <c r="AI2152" s="49"/>
    </row>
    <row r="2153" spans="3:35" s="42" customFormat="1" ht="12.75">
      <c r="C2153" s="46"/>
      <c r="D2153" s="46"/>
      <c r="G2153" s="47"/>
      <c r="I2153" s="48"/>
      <c r="Q2153" s="49"/>
      <c r="R2153" s="49"/>
      <c r="S2153" s="49"/>
      <c r="T2153" s="49"/>
      <c r="U2153" s="49"/>
      <c r="V2153" s="49"/>
      <c r="W2153" s="49"/>
      <c r="X2153" s="49"/>
      <c r="Y2153" s="49"/>
      <c r="AA2153" s="49"/>
      <c r="AB2153" s="49"/>
      <c r="AC2153" s="49"/>
      <c r="AD2153" s="49"/>
      <c r="AE2153" s="49"/>
      <c r="AF2153" s="49"/>
      <c r="AG2153" s="49"/>
      <c r="AH2153" s="49"/>
      <c r="AI2153" s="49"/>
    </row>
    <row r="2154" spans="3:35" s="42" customFormat="1" ht="12.75">
      <c r="C2154" s="46"/>
      <c r="D2154" s="46"/>
      <c r="G2154" s="47"/>
      <c r="I2154" s="48"/>
      <c r="Q2154" s="49"/>
      <c r="R2154" s="49"/>
      <c r="S2154" s="49"/>
      <c r="T2154" s="49"/>
      <c r="U2154" s="49"/>
      <c r="V2154" s="49"/>
      <c r="W2154" s="49"/>
      <c r="X2154" s="49"/>
      <c r="Y2154" s="49"/>
      <c r="AA2154" s="49"/>
      <c r="AB2154" s="49"/>
      <c r="AC2154" s="49"/>
      <c r="AD2154" s="49"/>
      <c r="AE2154" s="49"/>
      <c r="AF2154" s="49"/>
      <c r="AG2154" s="49"/>
      <c r="AH2154" s="49"/>
      <c r="AI2154" s="49"/>
    </row>
    <row r="2155" spans="3:35" s="42" customFormat="1" ht="12.75">
      <c r="C2155" s="46"/>
      <c r="D2155" s="46"/>
      <c r="G2155" s="47"/>
      <c r="I2155" s="48"/>
      <c r="Q2155" s="49"/>
      <c r="R2155" s="49"/>
      <c r="S2155" s="49"/>
      <c r="T2155" s="49"/>
      <c r="U2155" s="49"/>
      <c r="V2155" s="49"/>
      <c r="W2155" s="49"/>
      <c r="X2155" s="49"/>
      <c r="Y2155" s="49"/>
      <c r="AA2155" s="49"/>
      <c r="AB2155" s="49"/>
      <c r="AC2155" s="49"/>
      <c r="AD2155" s="49"/>
      <c r="AE2155" s="49"/>
      <c r="AF2155" s="49"/>
      <c r="AG2155" s="49"/>
      <c r="AH2155" s="49"/>
      <c r="AI2155" s="49"/>
    </row>
    <row r="2156" spans="3:35" s="42" customFormat="1" ht="12.75">
      <c r="C2156" s="46"/>
      <c r="D2156" s="46"/>
      <c r="G2156" s="47"/>
      <c r="I2156" s="48"/>
      <c r="Q2156" s="49"/>
      <c r="R2156" s="49"/>
      <c r="S2156" s="49"/>
      <c r="T2156" s="49"/>
      <c r="U2156" s="49"/>
      <c r="V2156" s="49"/>
      <c r="W2156" s="49"/>
      <c r="X2156" s="49"/>
      <c r="Y2156" s="49"/>
      <c r="AA2156" s="49"/>
      <c r="AB2156" s="49"/>
      <c r="AC2156" s="49"/>
      <c r="AD2156" s="49"/>
      <c r="AE2156" s="49"/>
      <c r="AF2156" s="49"/>
      <c r="AG2156" s="49"/>
      <c r="AH2156" s="49"/>
      <c r="AI2156" s="49"/>
    </row>
    <row r="2157" spans="3:35" s="42" customFormat="1" ht="12.75">
      <c r="C2157" s="46"/>
      <c r="D2157" s="46"/>
      <c r="G2157" s="47"/>
      <c r="I2157" s="48"/>
      <c r="Q2157" s="49"/>
      <c r="R2157" s="49"/>
      <c r="S2157" s="49"/>
      <c r="T2157" s="49"/>
      <c r="U2157" s="49"/>
      <c r="V2157" s="49"/>
      <c r="W2157" s="49"/>
      <c r="X2157" s="49"/>
      <c r="Y2157" s="49"/>
      <c r="AA2157" s="49"/>
      <c r="AB2157" s="49"/>
      <c r="AC2157" s="49"/>
      <c r="AD2157" s="49"/>
      <c r="AE2157" s="49"/>
      <c r="AF2157" s="49"/>
      <c r="AG2157" s="49"/>
      <c r="AH2157" s="49"/>
      <c r="AI2157" s="49"/>
    </row>
    <row r="2158" spans="3:35" s="42" customFormat="1" ht="12.75">
      <c r="C2158" s="46"/>
      <c r="D2158" s="46"/>
      <c r="G2158" s="47"/>
      <c r="I2158" s="48"/>
      <c r="Q2158" s="49"/>
      <c r="R2158" s="49"/>
      <c r="S2158" s="49"/>
      <c r="T2158" s="49"/>
      <c r="U2158" s="49"/>
      <c r="V2158" s="49"/>
      <c r="W2158" s="49"/>
      <c r="X2158" s="49"/>
      <c r="Y2158" s="49"/>
      <c r="AA2158" s="49"/>
      <c r="AB2158" s="49"/>
      <c r="AC2158" s="49"/>
      <c r="AD2158" s="49"/>
      <c r="AE2158" s="49"/>
      <c r="AF2158" s="49"/>
      <c r="AG2158" s="49"/>
      <c r="AH2158" s="49"/>
      <c r="AI2158" s="49"/>
    </row>
    <row r="2159" spans="3:35" s="42" customFormat="1" ht="12.75">
      <c r="C2159" s="46"/>
      <c r="D2159" s="46"/>
      <c r="G2159" s="47"/>
      <c r="I2159" s="48"/>
      <c r="Q2159" s="49"/>
      <c r="R2159" s="49"/>
      <c r="S2159" s="49"/>
      <c r="T2159" s="49"/>
      <c r="U2159" s="49"/>
      <c r="V2159" s="49"/>
      <c r="W2159" s="49"/>
      <c r="X2159" s="49"/>
      <c r="Y2159" s="49"/>
      <c r="AA2159" s="49"/>
      <c r="AB2159" s="49"/>
      <c r="AC2159" s="49"/>
      <c r="AD2159" s="49"/>
      <c r="AE2159" s="49"/>
      <c r="AF2159" s="49"/>
      <c r="AG2159" s="49"/>
      <c r="AH2159" s="49"/>
      <c r="AI2159" s="49"/>
    </row>
    <row r="2160" spans="3:35" s="42" customFormat="1" ht="12.75">
      <c r="C2160" s="46"/>
      <c r="D2160" s="46"/>
      <c r="G2160" s="47"/>
      <c r="I2160" s="48"/>
      <c r="Q2160" s="49"/>
      <c r="R2160" s="49"/>
      <c r="S2160" s="49"/>
      <c r="T2160" s="49"/>
      <c r="U2160" s="49"/>
      <c r="V2160" s="49"/>
      <c r="W2160" s="49"/>
      <c r="X2160" s="49"/>
      <c r="Y2160" s="49"/>
      <c r="AA2160" s="49"/>
      <c r="AB2160" s="49"/>
      <c r="AC2160" s="49"/>
      <c r="AD2160" s="49"/>
      <c r="AE2160" s="49"/>
      <c r="AF2160" s="49"/>
      <c r="AG2160" s="49"/>
      <c r="AH2160" s="49"/>
      <c r="AI2160" s="49"/>
    </row>
    <row r="2161" spans="3:35" s="42" customFormat="1" ht="12.75">
      <c r="C2161" s="46"/>
      <c r="D2161" s="46"/>
      <c r="G2161" s="47"/>
      <c r="I2161" s="48"/>
      <c r="Q2161" s="49"/>
      <c r="R2161" s="49"/>
      <c r="S2161" s="49"/>
      <c r="T2161" s="49"/>
      <c r="U2161" s="49"/>
      <c r="V2161" s="49"/>
      <c r="W2161" s="49"/>
      <c r="X2161" s="49"/>
      <c r="Y2161" s="49"/>
      <c r="AA2161" s="49"/>
      <c r="AB2161" s="49"/>
      <c r="AC2161" s="49"/>
      <c r="AD2161" s="49"/>
      <c r="AE2161" s="49"/>
      <c r="AF2161" s="49"/>
      <c r="AG2161" s="49"/>
      <c r="AH2161" s="49"/>
      <c r="AI2161" s="49"/>
    </row>
    <row r="2162" spans="3:35" s="42" customFormat="1" ht="12.75">
      <c r="C2162" s="46"/>
      <c r="D2162" s="46"/>
      <c r="G2162" s="47"/>
      <c r="I2162" s="48"/>
      <c r="Q2162" s="49"/>
      <c r="R2162" s="49"/>
      <c r="S2162" s="49"/>
      <c r="T2162" s="49"/>
      <c r="U2162" s="49"/>
      <c r="V2162" s="49"/>
      <c r="W2162" s="49"/>
      <c r="X2162" s="49"/>
      <c r="Y2162" s="49"/>
      <c r="AA2162" s="49"/>
      <c r="AB2162" s="49"/>
      <c r="AC2162" s="49"/>
      <c r="AD2162" s="49"/>
      <c r="AE2162" s="49"/>
      <c r="AF2162" s="49"/>
      <c r="AG2162" s="49"/>
      <c r="AH2162" s="49"/>
      <c r="AI2162" s="49"/>
    </row>
    <row r="2163" spans="3:35" s="42" customFormat="1" ht="12.75">
      <c r="C2163" s="46"/>
      <c r="D2163" s="46"/>
      <c r="G2163" s="47"/>
      <c r="I2163" s="48"/>
      <c r="Q2163" s="49"/>
      <c r="R2163" s="49"/>
      <c r="S2163" s="49"/>
      <c r="T2163" s="49"/>
      <c r="U2163" s="49"/>
      <c r="V2163" s="49"/>
      <c r="W2163" s="49"/>
      <c r="X2163" s="49"/>
      <c r="Y2163" s="49"/>
      <c r="AA2163" s="49"/>
      <c r="AB2163" s="49"/>
      <c r="AC2163" s="49"/>
      <c r="AD2163" s="49"/>
      <c r="AE2163" s="49"/>
      <c r="AF2163" s="49"/>
      <c r="AG2163" s="49"/>
      <c r="AH2163" s="49"/>
      <c r="AI2163" s="49"/>
    </row>
    <row r="2164" spans="3:35" s="42" customFormat="1" ht="12.75">
      <c r="C2164" s="46"/>
      <c r="D2164" s="46"/>
      <c r="G2164" s="47"/>
      <c r="I2164" s="48"/>
      <c r="Q2164" s="49"/>
      <c r="R2164" s="49"/>
      <c r="S2164" s="49"/>
      <c r="T2164" s="49"/>
      <c r="U2164" s="49"/>
      <c r="V2164" s="49"/>
      <c r="W2164" s="49"/>
      <c r="X2164" s="49"/>
      <c r="Y2164" s="49"/>
      <c r="AA2164" s="49"/>
      <c r="AB2164" s="49"/>
      <c r="AC2164" s="49"/>
      <c r="AD2164" s="49"/>
      <c r="AE2164" s="49"/>
      <c r="AF2164" s="49"/>
      <c r="AG2164" s="49"/>
      <c r="AH2164" s="49"/>
      <c r="AI2164" s="49"/>
    </row>
    <row r="2165" spans="3:35" s="42" customFormat="1" ht="12.75">
      <c r="C2165" s="46"/>
      <c r="D2165" s="46"/>
      <c r="G2165" s="47"/>
      <c r="I2165" s="48"/>
      <c r="Q2165" s="49"/>
      <c r="R2165" s="49"/>
      <c r="S2165" s="49"/>
      <c r="T2165" s="49"/>
      <c r="U2165" s="49"/>
      <c r="V2165" s="49"/>
      <c r="W2165" s="49"/>
      <c r="X2165" s="49"/>
      <c r="Y2165" s="49"/>
      <c r="AA2165" s="49"/>
      <c r="AB2165" s="49"/>
      <c r="AC2165" s="49"/>
      <c r="AD2165" s="49"/>
      <c r="AE2165" s="49"/>
      <c r="AF2165" s="49"/>
      <c r="AG2165" s="49"/>
      <c r="AH2165" s="49"/>
      <c r="AI2165" s="49"/>
    </row>
    <row r="2166" spans="3:35" s="42" customFormat="1" ht="12.75">
      <c r="C2166" s="46"/>
      <c r="D2166" s="46"/>
      <c r="G2166" s="47"/>
      <c r="I2166" s="48"/>
      <c r="Q2166" s="49"/>
      <c r="R2166" s="49"/>
      <c r="S2166" s="49"/>
      <c r="T2166" s="49"/>
      <c r="U2166" s="49"/>
      <c r="V2166" s="49"/>
      <c r="W2166" s="49"/>
      <c r="X2166" s="49"/>
      <c r="Y2166" s="49"/>
      <c r="AA2166" s="49"/>
      <c r="AB2166" s="49"/>
      <c r="AC2166" s="49"/>
      <c r="AD2166" s="49"/>
      <c r="AE2166" s="49"/>
      <c r="AF2166" s="49"/>
      <c r="AG2166" s="49"/>
      <c r="AH2166" s="49"/>
      <c r="AI2166" s="49"/>
    </row>
    <row r="2167" spans="3:35" s="42" customFormat="1" ht="12.75">
      <c r="C2167" s="46"/>
      <c r="D2167" s="46"/>
      <c r="G2167" s="47"/>
      <c r="I2167" s="48"/>
      <c r="Q2167" s="49"/>
      <c r="R2167" s="49"/>
      <c r="S2167" s="49"/>
      <c r="T2167" s="49"/>
      <c r="U2167" s="49"/>
      <c r="V2167" s="49"/>
      <c r="W2167" s="49"/>
      <c r="X2167" s="49"/>
      <c r="Y2167" s="49"/>
      <c r="AA2167" s="49"/>
      <c r="AB2167" s="49"/>
      <c r="AC2167" s="49"/>
      <c r="AD2167" s="49"/>
      <c r="AE2167" s="49"/>
      <c r="AF2167" s="49"/>
      <c r="AG2167" s="49"/>
      <c r="AH2167" s="49"/>
      <c r="AI2167" s="49"/>
    </row>
    <row r="2168" spans="3:35" s="42" customFormat="1" ht="12.75">
      <c r="C2168" s="46"/>
      <c r="D2168" s="46"/>
      <c r="G2168" s="47"/>
      <c r="I2168" s="48"/>
      <c r="Q2168" s="49"/>
      <c r="R2168" s="49"/>
      <c r="S2168" s="49"/>
      <c r="T2168" s="49"/>
      <c r="U2168" s="49"/>
      <c r="V2168" s="49"/>
      <c r="W2168" s="49"/>
      <c r="X2168" s="49"/>
      <c r="Y2168" s="49"/>
      <c r="AA2168" s="49"/>
      <c r="AB2168" s="49"/>
      <c r="AC2168" s="49"/>
      <c r="AD2168" s="49"/>
      <c r="AE2168" s="49"/>
      <c r="AF2168" s="49"/>
      <c r="AG2168" s="49"/>
      <c r="AH2168" s="49"/>
      <c r="AI2168" s="49"/>
    </row>
    <row r="2169" spans="3:35" s="42" customFormat="1" ht="12.75">
      <c r="C2169" s="46"/>
      <c r="D2169" s="46"/>
      <c r="G2169" s="47"/>
      <c r="I2169" s="48"/>
      <c r="Q2169" s="49"/>
      <c r="R2169" s="49"/>
      <c r="S2169" s="49"/>
      <c r="T2169" s="49"/>
      <c r="U2169" s="49"/>
      <c r="V2169" s="49"/>
      <c r="W2169" s="49"/>
      <c r="X2169" s="49"/>
      <c r="Y2169" s="49"/>
      <c r="AA2169" s="49"/>
      <c r="AB2169" s="49"/>
      <c r="AC2169" s="49"/>
      <c r="AD2169" s="49"/>
      <c r="AE2169" s="49"/>
      <c r="AF2169" s="49"/>
      <c r="AG2169" s="49"/>
      <c r="AH2169" s="49"/>
      <c r="AI2169" s="49"/>
    </row>
    <row r="2170" spans="3:35" s="42" customFormat="1" ht="12.75">
      <c r="C2170" s="46"/>
      <c r="D2170" s="46"/>
      <c r="G2170" s="47"/>
      <c r="I2170" s="48"/>
      <c r="Q2170" s="49"/>
      <c r="R2170" s="49"/>
      <c r="S2170" s="49"/>
      <c r="T2170" s="49"/>
      <c r="U2170" s="49"/>
      <c r="V2170" s="49"/>
      <c r="W2170" s="49"/>
      <c r="X2170" s="49"/>
      <c r="Y2170" s="49"/>
      <c r="AA2170" s="49"/>
      <c r="AB2170" s="49"/>
      <c r="AC2170" s="49"/>
      <c r="AD2170" s="49"/>
      <c r="AE2170" s="49"/>
      <c r="AF2170" s="49"/>
      <c r="AG2170" s="49"/>
      <c r="AH2170" s="49"/>
      <c r="AI2170" s="49"/>
    </row>
    <row r="2171" spans="3:35" s="42" customFormat="1" ht="12.75">
      <c r="C2171" s="46"/>
      <c r="D2171" s="46"/>
      <c r="G2171" s="47"/>
      <c r="I2171" s="48"/>
      <c r="Q2171" s="49"/>
      <c r="R2171" s="49"/>
      <c r="S2171" s="49"/>
      <c r="T2171" s="49"/>
      <c r="U2171" s="49"/>
      <c r="V2171" s="49"/>
      <c r="W2171" s="49"/>
      <c r="X2171" s="49"/>
      <c r="Y2171" s="49"/>
      <c r="AA2171" s="49"/>
      <c r="AB2171" s="49"/>
      <c r="AC2171" s="49"/>
      <c r="AD2171" s="49"/>
      <c r="AE2171" s="49"/>
      <c r="AF2171" s="49"/>
      <c r="AG2171" s="49"/>
      <c r="AH2171" s="49"/>
      <c r="AI2171" s="49"/>
    </row>
    <row r="2172" spans="3:35" s="42" customFormat="1" ht="12.75">
      <c r="C2172" s="46"/>
      <c r="D2172" s="46"/>
      <c r="G2172" s="47"/>
      <c r="I2172" s="48"/>
      <c r="Q2172" s="49"/>
      <c r="R2172" s="49"/>
      <c r="S2172" s="49"/>
      <c r="T2172" s="49"/>
      <c r="U2172" s="49"/>
      <c r="V2172" s="49"/>
      <c r="W2172" s="49"/>
      <c r="X2172" s="49"/>
      <c r="Y2172" s="49"/>
      <c r="AA2172" s="49"/>
      <c r="AB2172" s="49"/>
      <c r="AC2172" s="49"/>
      <c r="AD2172" s="49"/>
      <c r="AE2172" s="49"/>
      <c r="AF2172" s="49"/>
      <c r="AG2172" s="49"/>
      <c r="AH2172" s="49"/>
      <c r="AI2172" s="49"/>
    </row>
    <row r="2173" spans="3:35" s="42" customFormat="1" ht="12.75">
      <c r="C2173" s="46"/>
      <c r="D2173" s="46"/>
      <c r="G2173" s="47"/>
      <c r="I2173" s="48"/>
      <c r="Q2173" s="49"/>
      <c r="R2173" s="49"/>
      <c r="S2173" s="49"/>
      <c r="T2173" s="49"/>
      <c r="U2173" s="49"/>
      <c r="V2173" s="49"/>
      <c r="W2173" s="49"/>
      <c r="X2173" s="49"/>
      <c r="Y2173" s="49"/>
      <c r="AA2173" s="49"/>
      <c r="AB2173" s="49"/>
      <c r="AC2173" s="49"/>
      <c r="AD2173" s="49"/>
      <c r="AE2173" s="49"/>
      <c r="AF2173" s="49"/>
      <c r="AG2173" s="49"/>
      <c r="AH2173" s="49"/>
      <c r="AI2173" s="49"/>
    </row>
    <row r="2174" spans="3:35" s="42" customFormat="1" ht="12.75">
      <c r="C2174" s="46"/>
      <c r="D2174" s="46"/>
      <c r="G2174" s="47"/>
      <c r="I2174" s="48"/>
      <c r="Q2174" s="49"/>
      <c r="R2174" s="49"/>
      <c r="S2174" s="49"/>
      <c r="T2174" s="49"/>
      <c r="U2174" s="49"/>
      <c r="V2174" s="49"/>
      <c r="W2174" s="49"/>
      <c r="X2174" s="49"/>
      <c r="Y2174" s="49"/>
      <c r="AA2174" s="49"/>
      <c r="AB2174" s="49"/>
      <c r="AC2174" s="49"/>
      <c r="AD2174" s="49"/>
      <c r="AE2174" s="49"/>
      <c r="AF2174" s="49"/>
      <c r="AG2174" s="49"/>
      <c r="AH2174" s="49"/>
      <c r="AI2174" s="49"/>
    </row>
    <row r="2175" spans="3:35" s="42" customFormat="1" ht="12.75">
      <c r="C2175" s="46"/>
      <c r="D2175" s="46"/>
      <c r="G2175" s="47"/>
      <c r="I2175" s="48"/>
      <c r="Q2175" s="49"/>
      <c r="R2175" s="49"/>
      <c r="S2175" s="49"/>
      <c r="T2175" s="49"/>
      <c r="U2175" s="49"/>
      <c r="V2175" s="49"/>
      <c r="W2175" s="49"/>
      <c r="X2175" s="49"/>
      <c r="Y2175" s="49"/>
      <c r="AA2175" s="49"/>
      <c r="AB2175" s="49"/>
      <c r="AC2175" s="49"/>
      <c r="AD2175" s="49"/>
      <c r="AE2175" s="49"/>
      <c r="AF2175" s="49"/>
      <c r="AG2175" s="49"/>
      <c r="AH2175" s="49"/>
      <c r="AI2175" s="49"/>
    </row>
    <row r="2176" spans="3:35" s="42" customFormat="1" ht="12.75">
      <c r="C2176" s="46"/>
      <c r="D2176" s="46"/>
      <c r="G2176" s="47"/>
      <c r="I2176" s="48"/>
      <c r="Q2176" s="49"/>
      <c r="R2176" s="49"/>
      <c r="S2176" s="49"/>
      <c r="T2176" s="49"/>
      <c r="U2176" s="49"/>
      <c r="V2176" s="49"/>
      <c r="W2176" s="49"/>
      <c r="X2176" s="49"/>
      <c r="Y2176" s="49"/>
      <c r="AA2176" s="49"/>
      <c r="AB2176" s="49"/>
      <c r="AC2176" s="49"/>
      <c r="AD2176" s="49"/>
      <c r="AE2176" s="49"/>
      <c r="AF2176" s="49"/>
      <c r="AG2176" s="49"/>
      <c r="AH2176" s="49"/>
      <c r="AI2176" s="49"/>
    </row>
    <row r="2177" spans="3:35" s="42" customFormat="1" ht="12.75">
      <c r="C2177" s="46"/>
      <c r="D2177" s="46"/>
      <c r="G2177" s="47"/>
      <c r="I2177" s="48"/>
      <c r="Q2177" s="49"/>
      <c r="R2177" s="49"/>
      <c r="S2177" s="49"/>
      <c r="T2177" s="49"/>
      <c r="U2177" s="49"/>
      <c r="V2177" s="49"/>
      <c r="W2177" s="49"/>
      <c r="X2177" s="49"/>
      <c r="Y2177" s="49"/>
      <c r="AA2177" s="49"/>
      <c r="AB2177" s="49"/>
      <c r="AC2177" s="49"/>
      <c r="AD2177" s="49"/>
      <c r="AE2177" s="49"/>
      <c r="AF2177" s="49"/>
      <c r="AG2177" s="49"/>
      <c r="AH2177" s="49"/>
      <c r="AI2177" s="49"/>
    </row>
    <row r="2178" spans="3:35" s="42" customFormat="1" ht="12.75">
      <c r="C2178" s="46"/>
      <c r="D2178" s="46"/>
      <c r="G2178" s="47"/>
      <c r="I2178" s="48"/>
      <c r="Q2178" s="49"/>
      <c r="R2178" s="49"/>
      <c r="S2178" s="49"/>
      <c r="T2178" s="49"/>
      <c r="U2178" s="49"/>
      <c r="V2178" s="49"/>
      <c r="W2178" s="49"/>
      <c r="X2178" s="49"/>
      <c r="Y2178" s="49"/>
      <c r="AA2178" s="49"/>
      <c r="AB2178" s="49"/>
      <c r="AC2178" s="49"/>
      <c r="AD2178" s="49"/>
      <c r="AE2178" s="49"/>
      <c r="AF2178" s="49"/>
      <c r="AG2178" s="49"/>
      <c r="AH2178" s="49"/>
      <c r="AI2178" s="49"/>
    </row>
    <row r="2179" spans="3:35" s="42" customFormat="1" ht="12.75">
      <c r="C2179" s="46"/>
      <c r="D2179" s="46"/>
      <c r="G2179" s="47"/>
      <c r="I2179" s="48"/>
      <c r="Q2179" s="49"/>
      <c r="R2179" s="49"/>
      <c r="S2179" s="49"/>
      <c r="T2179" s="49"/>
      <c r="U2179" s="49"/>
      <c r="V2179" s="49"/>
      <c r="W2179" s="49"/>
      <c r="X2179" s="49"/>
      <c r="Y2179" s="49"/>
      <c r="AA2179" s="49"/>
      <c r="AB2179" s="49"/>
      <c r="AC2179" s="49"/>
      <c r="AD2179" s="49"/>
      <c r="AE2179" s="49"/>
      <c r="AF2179" s="49"/>
      <c r="AG2179" s="49"/>
      <c r="AH2179" s="49"/>
      <c r="AI2179" s="49"/>
    </row>
    <row r="2180" spans="3:35" s="42" customFormat="1" ht="12.75">
      <c r="C2180" s="46"/>
      <c r="D2180" s="46"/>
      <c r="G2180" s="47"/>
      <c r="I2180" s="48"/>
      <c r="Q2180" s="49"/>
      <c r="R2180" s="49"/>
      <c r="S2180" s="49"/>
      <c r="T2180" s="49"/>
      <c r="U2180" s="49"/>
      <c r="V2180" s="49"/>
      <c r="W2180" s="49"/>
      <c r="X2180" s="49"/>
      <c r="Y2180" s="49"/>
      <c r="AA2180" s="49"/>
      <c r="AB2180" s="49"/>
      <c r="AC2180" s="49"/>
      <c r="AD2180" s="49"/>
      <c r="AE2180" s="49"/>
      <c r="AF2180" s="49"/>
      <c r="AG2180" s="49"/>
      <c r="AH2180" s="49"/>
      <c r="AI2180" s="49"/>
    </row>
    <row r="2181" spans="3:35" s="42" customFormat="1" ht="12.75">
      <c r="C2181" s="46"/>
      <c r="D2181" s="46"/>
      <c r="G2181" s="47"/>
      <c r="I2181" s="48"/>
      <c r="Q2181" s="49"/>
      <c r="R2181" s="49"/>
      <c r="S2181" s="49"/>
      <c r="T2181" s="49"/>
      <c r="U2181" s="49"/>
      <c r="V2181" s="49"/>
      <c r="W2181" s="49"/>
      <c r="X2181" s="49"/>
      <c r="Y2181" s="49"/>
      <c r="AA2181" s="49"/>
      <c r="AB2181" s="49"/>
      <c r="AC2181" s="49"/>
      <c r="AD2181" s="49"/>
      <c r="AE2181" s="49"/>
      <c r="AF2181" s="49"/>
      <c r="AG2181" s="49"/>
      <c r="AH2181" s="49"/>
      <c r="AI2181" s="49"/>
    </row>
    <row r="2182" spans="3:35" s="42" customFormat="1" ht="12.75">
      <c r="C2182" s="46"/>
      <c r="D2182" s="46"/>
      <c r="G2182" s="47"/>
      <c r="I2182" s="48"/>
      <c r="Q2182" s="49"/>
      <c r="R2182" s="49"/>
      <c r="S2182" s="49"/>
      <c r="T2182" s="49"/>
      <c r="U2182" s="49"/>
      <c r="V2182" s="49"/>
      <c r="W2182" s="49"/>
      <c r="X2182" s="49"/>
      <c r="Y2182" s="49"/>
      <c r="AA2182" s="49"/>
      <c r="AB2182" s="49"/>
      <c r="AC2182" s="49"/>
      <c r="AD2182" s="49"/>
      <c r="AE2182" s="49"/>
      <c r="AF2182" s="49"/>
      <c r="AG2182" s="49"/>
      <c r="AH2182" s="49"/>
      <c r="AI2182" s="49"/>
    </row>
    <row r="2183" spans="3:35" s="42" customFormat="1" ht="12.75">
      <c r="C2183" s="46"/>
      <c r="D2183" s="46"/>
      <c r="G2183" s="47"/>
      <c r="I2183" s="48"/>
      <c r="Q2183" s="49"/>
      <c r="R2183" s="49"/>
      <c r="S2183" s="49"/>
      <c r="T2183" s="49"/>
      <c r="U2183" s="49"/>
      <c r="V2183" s="49"/>
      <c r="W2183" s="49"/>
      <c r="X2183" s="49"/>
      <c r="Y2183" s="49"/>
      <c r="AA2183" s="49"/>
      <c r="AB2183" s="49"/>
      <c r="AC2183" s="49"/>
      <c r="AD2183" s="49"/>
      <c r="AE2183" s="49"/>
      <c r="AF2183" s="49"/>
      <c r="AG2183" s="49"/>
      <c r="AH2183" s="49"/>
      <c r="AI2183" s="49"/>
    </row>
    <row r="2184" spans="3:35" s="42" customFormat="1" ht="12.75">
      <c r="C2184" s="46"/>
      <c r="D2184" s="46"/>
      <c r="G2184" s="47"/>
      <c r="I2184" s="48"/>
      <c r="Q2184" s="49"/>
      <c r="R2184" s="49"/>
      <c r="S2184" s="49"/>
      <c r="T2184" s="49"/>
      <c r="U2184" s="49"/>
      <c r="V2184" s="49"/>
      <c r="W2184" s="49"/>
      <c r="X2184" s="49"/>
      <c r="Y2184" s="49"/>
      <c r="AA2184" s="49"/>
      <c r="AB2184" s="49"/>
      <c r="AC2184" s="49"/>
      <c r="AD2184" s="49"/>
      <c r="AE2184" s="49"/>
      <c r="AF2184" s="49"/>
      <c r="AG2184" s="49"/>
      <c r="AH2184" s="49"/>
      <c r="AI2184" s="49"/>
    </row>
    <row r="2185" spans="3:35" s="42" customFormat="1" ht="12.75">
      <c r="C2185" s="46"/>
      <c r="D2185" s="46"/>
      <c r="G2185" s="47"/>
      <c r="I2185" s="48"/>
      <c r="Q2185" s="49"/>
      <c r="R2185" s="49"/>
      <c r="S2185" s="49"/>
      <c r="T2185" s="49"/>
      <c r="U2185" s="49"/>
      <c r="V2185" s="49"/>
      <c r="W2185" s="49"/>
      <c r="X2185" s="49"/>
      <c r="Y2185" s="49"/>
      <c r="AA2185" s="49"/>
      <c r="AB2185" s="49"/>
      <c r="AC2185" s="49"/>
      <c r="AD2185" s="49"/>
      <c r="AE2185" s="49"/>
      <c r="AF2185" s="49"/>
      <c r="AG2185" s="49"/>
      <c r="AH2185" s="49"/>
      <c r="AI2185" s="49"/>
    </row>
    <row r="2186" spans="3:35" s="42" customFormat="1" ht="12.75">
      <c r="C2186" s="46"/>
      <c r="D2186" s="46"/>
      <c r="G2186" s="47"/>
      <c r="I2186" s="48"/>
      <c r="Q2186" s="49"/>
      <c r="R2186" s="49"/>
      <c r="S2186" s="49"/>
      <c r="T2186" s="49"/>
      <c r="U2186" s="49"/>
      <c r="V2186" s="49"/>
      <c r="W2186" s="49"/>
      <c r="X2186" s="49"/>
      <c r="Y2186" s="49"/>
      <c r="AA2186" s="49"/>
      <c r="AB2186" s="49"/>
      <c r="AC2186" s="49"/>
      <c r="AD2186" s="49"/>
      <c r="AE2186" s="49"/>
      <c r="AF2186" s="49"/>
      <c r="AG2186" s="49"/>
      <c r="AH2186" s="49"/>
      <c r="AI2186" s="49"/>
    </row>
    <row r="2187" spans="3:35" s="42" customFormat="1" ht="12.75">
      <c r="C2187" s="46"/>
      <c r="D2187" s="46"/>
      <c r="G2187" s="47"/>
      <c r="I2187" s="48"/>
      <c r="Q2187" s="49"/>
      <c r="R2187" s="49"/>
      <c r="S2187" s="49"/>
      <c r="T2187" s="49"/>
      <c r="U2187" s="49"/>
      <c r="V2187" s="49"/>
      <c r="W2187" s="49"/>
      <c r="X2187" s="49"/>
      <c r="Y2187" s="49"/>
      <c r="AA2187" s="49"/>
      <c r="AB2187" s="49"/>
      <c r="AC2187" s="49"/>
      <c r="AD2187" s="49"/>
      <c r="AE2187" s="49"/>
      <c r="AF2187" s="49"/>
      <c r="AG2187" s="49"/>
      <c r="AH2187" s="49"/>
      <c r="AI2187" s="49"/>
    </row>
    <row r="2188" spans="3:35" s="42" customFormat="1" ht="12.75">
      <c r="C2188" s="46"/>
      <c r="D2188" s="46"/>
      <c r="G2188" s="47"/>
      <c r="I2188" s="48"/>
      <c r="Q2188" s="49"/>
      <c r="R2188" s="49"/>
      <c r="S2188" s="49"/>
      <c r="T2188" s="49"/>
      <c r="U2188" s="49"/>
      <c r="V2188" s="49"/>
      <c r="W2188" s="49"/>
      <c r="X2188" s="49"/>
      <c r="Y2188" s="49"/>
      <c r="AA2188" s="49"/>
      <c r="AB2188" s="49"/>
      <c r="AC2188" s="49"/>
      <c r="AD2188" s="49"/>
      <c r="AE2188" s="49"/>
      <c r="AF2188" s="49"/>
      <c r="AG2188" s="49"/>
      <c r="AH2188" s="49"/>
      <c r="AI2188" s="49"/>
    </row>
    <row r="2189" spans="3:35" s="42" customFormat="1" ht="12.75">
      <c r="C2189" s="46"/>
      <c r="D2189" s="46"/>
      <c r="G2189" s="47"/>
      <c r="I2189" s="48"/>
      <c r="Q2189" s="49"/>
      <c r="R2189" s="49"/>
      <c r="S2189" s="49"/>
      <c r="T2189" s="49"/>
      <c r="U2189" s="49"/>
      <c r="V2189" s="49"/>
      <c r="W2189" s="49"/>
      <c r="X2189" s="49"/>
      <c r="Y2189" s="49"/>
      <c r="AA2189" s="49"/>
      <c r="AB2189" s="49"/>
      <c r="AC2189" s="49"/>
      <c r="AD2189" s="49"/>
      <c r="AE2189" s="49"/>
      <c r="AF2189" s="49"/>
      <c r="AG2189" s="49"/>
      <c r="AH2189" s="49"/>
      <c r="AI2189" s="49"/>
    </row>
    <row r="2190" spans="3:35" s="42" customFormat="1" ht="12.75">
      <c r="C2190" s="46"/>
      <c r="D2190" s="46"/>
      <c r="G2190" s="47"/>
      <c r="I2190" s="48"/>
      <c r="Q2190" s="49"/>
      <c r="R2190" s="49"/>
      <c r="S2190" s="49"/>
      <c r="T2190" s="49"/>
      <c r="U2190" s="49"/>
      <c r="V2190" s="49"/>
      <c r="W2190" s="49"/>
      <c r="X2190" s="49"/>
      <c r="Y2190" s="49"/>
      <c r="AA2190" s="49"/>
      <c r="AB2190" s="49"/>
      <c r="AC2190" s="49"/>
      <c r="AD2190" s="49"/>
      <c r="AE2190" s="49"/>
      <c r="AF2190" s="49"/>
      <c r="AG2190" s="49"/>
      <c r="AH2190" s="49"/>
      <c r="AI2190" s="49"/>
    </row>
    <row r="2191" spans="3:35" s="42" customFormat="1" ht="12.75">
      <c r="C2191" s="46"/>
      <c r="D2191" s="46"/>
      <c r="G2191" s="47"/>
      <c r="I2191" s="48"/>
      <c r="Q2191" s="49"/>
      <c r="R2191" s="49"/>
      <c r="S2191" s="49"/>
      <c r="T2191" s="49"/>
      <c r="U2191" s="49"/>
      <c r="V2191" s="49"/>
      <c r="W2191" s="49"/>
      <c r="X2191" s="49"/>
      <c r="Y2191" s="49"/>
      <c r="AA2191" s="49"/>
      <c r="AB2191" s="49"/>
      <c r="AC2191" s="49"/>
      <c r="AD2191" s="49"/>
      <c r="AE2191" s="49"/>
      <c r="AF2191" s="49"/>
      <c r="AG2191" s="49"/>
      <c r="AH2191" s="49"/>
      <c r="AI2191" s="49"/>
    </row>
    <row r="2192" spans="3:35" s="42" customFormat="1" ht="12.75">
      <c r="C2192" s="46"/>
      <c r="D2192" s="46"/>
      <c r="G2192" s="47"/>
      <c r="I2192" s="48"/>
      <c r="Q2192" s="49"/>
      <c r="R2192" s="49"/>
      <c r="S2192" s="49"/>
      <c r="T2192" s="49"/>
      <c r="U2192" s="49"/>
      <c r="V2192" s="49"/>
      <c r="W2192" s="49"/>
      <c r="X2192" s="49"/>
      <c r="Y2192" s="49"/>
      <c r="AA2192" s="49"/>
      <c r="AB2192" s="49"/>
      <c r="AC2192" s="49"/>
      <c r="AD2192" s="49"/>
      <c r="AE2192" s="49"/>
      <c r="AF2192" s="49"/>
      <c r="AG2192" s="49"/>
      <c r="AH2192" s="49"/>
      <c r="AI2192" s="49"/>
    </row>
    <row r="2193" spans="3:35" s="42" customFormat="1" ht="12.75">
      <c r="C2193" s="46"/>
      <c r="D2193" s="46"/>
      <c r="G2193" s="47"/>
      <c r="I2193" s="48"/>
      <c r="Q2193" s="49"/>
      <c r="R2193" s="49"/>
      <c r="S2193" s="49"/>
      <c r="T2193" s="49"/>
      <c r="U2193" s="49"/>
      <c r="V2193" s="49"/>
      <c r="W2193" s="49"/>
      <c r="X2193" s="49"/>
      <c r="Y2193" s="49"/>
      <c r="AA2193" s="49"/>
      <c r="AB2193" s="49"/>
      <c r="AC2193" s="49"/>
      <c r="AD2193" s="49"/>
      <c r="AE2193" s="49"/>
      <c r="AF2193" s="49"/>
      <c r="AG2193" s="49"/>
      <c r="AH2193" s="49"/>
      <c r="AI2193" s="49"/>
    </row>
    <row r="2194" spans="3:35" s="42" customFormat="1" ht="12.75">
      <c r="C2194" s="46"/>
      <c r="D2194" s="46"/>
      <c r="G2194" s="47"/>
      <c r="I2194" s="48"/>
      <c r="Q2194" s="49"/>
      <c r="R2194" s="49"/>
      <c r="S2194" s="49"/>
      <c r="T2194" s="49"/>
      <c r="U2194" s="49"/>
      <c r="V2194" s="49"/>
      <c r="W2194" s="49"/>
      <c r="X2194" s="49"/>
      <c r="Y2194" s="49"/>
      <c r="AA2194" s="49"/>
      <c r="AB2194" s="49"/>
      <c r="AC2194" s="49"/>
      <c r="AD2194" s="49"/>
      <c r="AE2194" s="49"/>
      <c r="AF2194" s="49"/>
      <c r="AG2194" s="49"/>
      <c r="AH2194" s="49"/>
      <c r="AI2194" s="49"/>
    </row>
    <row r="2195" spans="3:35" s="42" customFormat="1" ht="12.75">
      <c r="C2195" s="46"/>
      <c r="D2195" s="46"/>
      <c r="G2195" s="47"/>
      <c r="I2195" s="48"/>
      <c r="Q2195" s="49"/>
      <c r="R2195" s="49"/>
      <c r="S2195" s="49"/>
      <c r="T2195" s="49"/>
      <c r="U2195" s="49"/>
      <c r="V2195" s="49"/>
      <c r="W2195" s="49"/>
      <c r="X2195" s="49"/>
      <c r="Y2195" s="49"/>
      <c r="AA2195" s="49"/>
      <c r="AB2195" s="49"/>
      <c r="AC2195" s="49"/>
      <c r="AD2195" s="49"/>
      <c r="AE2195" s="49"/>
      <c r="AF2195" s="49"/>
      <c r="AG2195" s="49"/>
      <c r="AH2195" s="49"/>
      <c r="AI2195" s="49"/>
    </row>
    <row r="2196" spans="3:35" s="42" customFormat="1" ht="12.75">
      <c r="C2196" s="46"/>
      <c r="D2196" s="46"/>
      <c r="G2196" s="47"/>
      <c r="I2196" s="48"/>
      <c r="Q2196" s="49"/>
      <c r="R2196" s="49"/>
      <c r="S2196" s="49"/>
      <c r="T2196" s="49"/>
      <c r="U2196" s="49"/>
      <c r="V2196" s="49"/>
      <c r="W2196" s="49"/>
      <c r="X2196" s="49"/>
      <c r="Y2196" s="49"/>
      <c r="AA2196" s="49"/>
      <c r="AB2196" s="49"/>
      <c r="AC2196" s="49"/>
      <c r="AD2196" s="49"/>
      <c r="AE2196" s="49"/>
      <c r="AF2196" s="49"/>
      <c r="AG2196" s="49"/>
      <c r="AH2196" s="49"/>
      <c r="AI2196" s="49"/>
    </row>
    <row r="2197" spans="3:35" s="42" customFormat="1" ht="12.75">
      <c r="C2197" s="46"/>
      <c r="D2197" s="46"/>
      <c r="G2197" s="47"/>
      <c r="I2197" s="48"/>
      <c r="Q2197" s="49"/>
      <c r="R2197" s="49"/>
      <c r="S2197" s="49"/>
      <c r="T2197" s="49"/>
      <c r="U2197" s="49"/>
      <c r="V2197" s="49"/>
      <c r="W2197" s="49"/>
      <c r="X2197" s="49"/>
      <c r="Y2197" s="49"/>
      <c r="AA2197" s="49"/>
      <c r="AB2197" s="49"/>
      <c r="AC2197" s="49"/>
      <c r="AD2197" s="49"/>
      <c r="AE2197" s="49"/>
      <c r="AF2197" s="49"/>
      <c r="AG2197" s="49"/>
      <c r="AH2197" s="49"/>
      <c r="AI2197" s="49"/>
    </row>
    <row r="2198" spans="3:35" s="42" customFormat="1" ht="12.75">
      <c r="C2198" s="46"/>
      <c r="D2198" s="46"/>
      <c r="G2198" s="47"/>
      <c r="I2198" s="48"/>
      <c r="Q2198" s="49"/>
      <c r="R2198" s="49"/>
      <c r="S2198" s="49"/>
      <c r="T2198" s="49"/>
      <c r="U2198" s="49"/>
      <c r="V2198" s="49"/>
      <c r="W2198" s="49"/>
      <c r="X2198" s="49"/>
      <c r="Y2198" s="49"/>
      <c r="AA2198" s="49"/>
      <c r="AB2198" s="49"/>
      <c r="AC2198" s="49"/>
      <c r="AD2198" s="49"/>
      <c r="AE2198" s="49"/>
      <c r="AF2198" s="49"/>
      <c r="AG2198" s="49"/>
      <c r="AH2198" s="49"/>
      <c r="AI2198" s="49"/>
    </row>
    <row r="2199" spans="3:35" s="42" customFormat="1" ht="12.75">
      <c r="C2199" s="46"/>
      <c r="D2199" s="46"/>
      <c r="G2199" s="47"/>
      <c r="I2199" s="48"/>
      <c r="Q2199" s="49"/>
      <c r="R2199" s="49"/>
      <c r="S2199" s="49"/>
      <c r="T2199" s="49"/>
      <c r="U2199" s="49"/>
      <c r="V2199" s="49"/>
      <c r="W2199" s="49"/>
      <c r="X2199" s="49"/>
      <c r="Y2199" s="49"/>
      <c r="AA2199" s="49"/>
      <c r="AB2199" s="49"/>
      <c r="AC2199" s="49"/>
      <c r="AD2199" s="49"/>
      <c r="AE2199" s="49"/>
      <c r="AF2199" s="49"/>
      <c r="AG2199" s="49"/>
      <c r="AH2199" s="49"/>
      <c r="AI2199" s="49"/>
    </row>
    <row r="2200" spans="3:35" s="42" customFormat="1" ht="12.75">
      <c r="C2200" s="46"/>
      <c r="D2200" s="46"/>
      <c r="G2200" s="47"/>
      <c r="I2200" s="48"/>
      <c r="Q2200" s="49"/>
      <c r="R2200" s="49"/>
      <c r="S2200" s="49"/>
      <c r="T2200" s="49"/>
      <c r="U2200" s="49"/>
      <c r="V2200" s="49"/>
      <c r="W2200" s="49"/>
      <c r="X2200" s="49"/>
      <c r="Y2200" s="49"/>
      <c r="AA2200" s="49"/>
      <c r="AB2200" s="49"/>
      <c r="AC2200" s="49"/>
      <c r="AD2200" s="49"/>
      <c r="AE2200" s="49"/>
      <c r="AF2200" s="49"/>
      <c r="AG2200" s="49"/>
      <c r="AH2200" s="49"/>
      <c r="AI2200" s="49"/>
    </row>
    <row r="2201" spans="3:35" s="42" customFormat="1" ht="12.75">
      <c r="C2201" s="46"/>
      <c r="D2201" s="46"/>
      <c r="G2201" s="47"/>
      <c r="I2201" s="48"/>
      <c r="Q2201" s="49"/>
      <c r="R2201" s="49"/>
      <c r="S2201" s="49"/>
      <c r="T2201" s="49"/>
      <c r="U2201" s="49"/>
      <c r="V2201" s="49"/>
      <c r="W2201" s="49"/>
      <c r="X2201" s="49"/>
      <c r="Y2201" s="49"/>
      <c r="AA2201" s="49"/>
      <c r="AB2201" s="49"/>
      <c r="AC2201" s="49"/>
      <c r="AD2201" s="49"/>
      <c r="AE2201" s="49"/>
      <c r="AF2201" s="49"/>
      <c r="AG2201" s="49"/>
      <c r="AH2201" s="49"/>
      <c r="AI2201" s="49"/>
    </row>
    <row r="2202" spans="3:35" s="42" customFormat="1" ht="12.75">
      <c r="C2202" s="46"/>
      <c r="D2202" s="46"/>
      <c r="G2202" s="47"/>
      <c r="I2202" s="48"/>
      <c r="Q2202" s="49"/>
      <c r="R2202" s="49"/>
      <c r="S2202" s="49"/>
      <c r="T2202" s="49"/>
      <c r="U2202" s="49"/>
      <c r="V2202" s="49"/>
      <c r="W2202" s="49"/>
      <c r="X2202" s="49"/>
      <c r="Y2202" s="49"/>
      <c r="AA2202" s="49"/>
      <c r="AB2202" s="49"/>
      <c r="AC2202" s="49"/>
      <c r="AD2202" s="49"/>
      <c r="AE2202" s="49"/>
      <c r="AF2202" s="49"/>
      <c r="AG2202" s="49"/>
      <c r="AH2202" s="49"/>
      <c r="AI2202" s="49"/>
    </row>
    <row r="2203" spans="3:35" s="42" customFormat="1" ht="12.75">
      <c r="C2203" s="46"/>
      <c r="D2203" s="46"/>
      <c r="G2203" s="47"/>
      <c r="I2203" s="48"/>
      <c r="Q2203" s="49"/>
      <c r="R2203" s="49"/>
      <c r="S2203" s="49"/>
      <c r="T2203" s="49"/>
      <c r="U2203" s="49"/>
      <c r="V2203" s="49"/>
      <c r="W2203" s="49"/>
      <c r="X2203" s="49"/>
      <c r="Y2203" s="49"/>
      <c r="AA2203" s="49"/>
      <c r="AB2203" s="49"/>
      <c r="AC2203" s="49"/>
      <c r="AD2203" s="49"/>
      <c r="AE2203" s="49"/>
      <c r="AF2203" s="49"/>
      <c r="AG2203" s="49"/>
      <c r="AH2203" s="49"/>
      <c r="AI2203" s="49"/>
    </row>
    <row r="2204" spans="3:35" s="42" customFormat="1" ht="12.75">
      <c r="C2204" s="46"/>
      <c r="D2204" s="46"/>
      <c r="G2204" s="47"/>
      <c r="I2204" s="48"/>
      <c r="Q2204" s="49"/>
      <c r="R2204" s="49"/>
      <c r="S2204" s="49"/>
      <c r="T2204" s="49"/>
      <c r="U2204" s="49"/>
      <c r="V2204" s="49"/>
      <c r="W2204" s="49"/>
      <c r="X2204" s="49"/>
      <c r="Y2204" s="49"/>
      <c r="AA2204" s="49"/>
      <c r="AB2204" s="49"/>
      <c r="AC2204" s="49"/>
      <c r="AD2204" s="49"/>
      <c r="AE2204" s="49"/>
      <c r="AF2204" s="49"/>
      <c r="AG2204" s="49"/>
      <c r="AH2204" s="49"/>
      <c r="AI2204" s="49"/>
    </row>
    <row r="2205" spans="3:35" s="42" customFormat="1" ht="12.75">
      <c r="C2205" s="46"/>
      <c r="D2205" s="46"/>
      <c r="G2205" s="47"/>
      <c r="I2205" s="48"/>
      <c r="Q2205" s="49"/>
      <c r="R2205" s="49"/>
      <c r="S2205" s="49"/>
      <c r="T2205" s="49"/>
      <c r="U2205" s="49"/>
      <c r="V2205" s="49"/>
      <c r="W2205" s="49"/>
      <c r="X2205" s="49"/>
      <c r="Y2205" s="49"/>
      <c r="AA2205" s="49"/>
      <c r="AB2205" s="49"/>
      <c r="AC2205" s="49"/>
      <c r="AD2205" s="49"/>
      <c r="AE2205" s="49"/>
      <c r="AF2205" s="49"/>
      <c r="AG2205" s="49"/>
      <c r="AH2205" s="49"/>
      <c r="AI2205" s="49"/>
    </row>
    <row r="2206" spans="3:35" s="42" customFormat="1" ht="12.75">
      <c r="C2206" s="46"/>
      <c r="D2206" s="46"/>
      <c r="G2206" s="47"/>
      <c r="I2206" s="48"/>
      <c r="Q2206" s="49"/>
      <c r="R2206" s="49"/>
      <c r="S2206" s="49"/>
      <c r="T2206" s="49"/>
      <c r="U2206" s="49"/>
      <c r="V2206" s="49"/>
      <c r="W2206" s="49"/>
      <c r="X2206" s="49"/>
      <c r="Y2206" s="49"/>
      <c r="AA2206" s="49"/>
      <c r="AB2206" s="49"/>
      <c r="AC2206" s="49"/>
      <c r="AD2206" s="49"/>
      <c r="AE2206" s="49"/>
      <c r="AF2206" s="49"/>
      <c r="AG2206" s="49"/>
      <c r="AH2206" s="49"/>
      <c r="AI2206" s="49"/>
    </row>
    <row r="2207" spans="3:35" s="42" customFormat="1" ht="12.75">
      <c r="C2207" s="46"/>
      <c r="D2207" s="46"/>
      <c r="G2207" s="47"/>
      <c r="I2207" s="48"/>
      <c r="Q2207" s="49"/>
      <c r="R2207" s="49"/>
      <c r="S2207" s="49"/>
      <c r="T2207" s="49"/>
      <c r="U2207" s="49"/>
      <c r="V2207" s="49"/>
      <c r="W2207" s="49"/>
      <c r="X2207" s="49"/>
      <c r="Y2207" s="49"/>
      <c r="AA2207" s="49"/>
      <c r="AB2207" s="49"/>
      <c r="AC2207" s="49"/>
      <c r="AD2207" s="49"/>
      <c r="AE2207" s="49"/>
      <c r="AF2207" s="49"/>
      <c r="AG2207" s="49"/>
      <c r="AH2207" s="49"/>
      <c r="AI2207" s="49"/>
    </row>
    <row r="2208" spans="3:35" s="42" customFormat="1" ht="12.75">
      <c r="C2208" s="46"/>
      <c r="D2208" s="46"/>
      <c r="G2208" s="47"/>
      <c r="I2208" s="48"/>
      <c r="Q2208" s="49"/>
      <c r="R2208" s="49"/>
      <c r="S2208" s="49"/>
      <c r="T2208" s="49"/>
      <c r="U2208" s="49"/>
      <c r="V2208" s="49"/>
      <c r="W2208" s="49"/>
      <c r="X2208" s="49"/>
      <c r="Y2208" s="49"/>
      <c r="AA2208" s="49"/>
      <c r="AB2208" s="49"/>
      <c r="AC2208" s="49"/>
      <c r="AD2208" s="49"/>
      <c r="AE2208" s="49"/>
      <c r="AF2208" s="49"/>
      <c r="AG2208" s="49"/>
      <c r="AH2208" s="49"/>
      <c r="AI2208" s="49"/>
    </row>
    <row r="2209" spans="3:35" s="42" customFormat="1" ht="12.75">
      <c r="C2209" s="46"/>
      <c r="D2209" s="46"/>
      <c r="G2209" s="47"/>
      <c r="I2209" s="48"/>
      <c r="Q2209" s="49"/>
      <c r="R2209" s="49"/>
      <c r="S2209" s="49"/>
      <c r="T2209" s="49"/>
      <c r="U2209" s="49"/>
      <c r="V2209" s="49"/>
      <c r="W2209" s="49"/>
      <c r="X2209" s="49"/>
      <c r="Y2209" s="49"/>
      <c r="AA2209" s="49"/>
      <c r="AB2209" s="49"/>
      <c r="AC2209" s="49"/>
      <c r="AD2209" s="49"/>
      <c r="AE2209" s="49"/>
      <c r="AF2209" s="49"/>
      <c r="AG2209" s="49"/>
      <c r="AH2209" s="49"/>
      <c r="AI2209" s="49"/>
    </row>
    <row r="2210" spans="3:35" s="42" customFormat="1" ht="12.75">
      <c r="C2210" s="46"/>
      <c r="D2210" s="46"/>
      <c r="G2210" s="47"/>
      <c r="I2210" s="48"/>
      <c r="Q2210" s="49"/>
      <c r="R2210" s="49"/>
      <c r="S2210" s="49"/>
      <c r="T2210" s="49"/>
      <c r="U2210" s="49"/>
      <c r="V2210" s="49"/>
      <c r="W2210" s="49"/>
      <c r="X2210" s="49"/>
      <c r="Y2210" s="49"/>
      <c r="AA2210" s="49"/>
      <c r="AB2210" s="49"/>
      <c r="AC2210" s="49"/>
      <c r="AD2210" s="49"/>
      <c r="AE2210" s="49"/>
      <c r="AF2210" s="49"/>
      <c r="AG2210" s="49"/>
      <c r="AH2210" s="49"/>
      <c r="AI2210" s="49"/>
    </row>
    <row r="2211" spans="3:35" s="42" customFormat="1" ht="12.75">
      <c r="C2211" s="46"/>
      <c r="D2211" s="46"/>
      <c r="G2211" s="47"/>
      <c r="I2211" s="48"/>
      <c r="Q2211" s="49"/>
      <c r="R2211" s="49"/>
      <c r="S2211" s="49"/>
      <c r="T2211" s="49"/>
      <c r="U2211" s="49"/>
      <c r="V2211" s="49"/>
      <c r="W2211" s="49"/>
      <c r="X2211" s="49"/>
      <c r="Y2211" s="49"/>
      <c r="AA2211" s="49"/>
      <c r="AB2211" s="49"/>
      <c r="AC2211" s="49"/>
      <c r="AD2211" s="49"/>
      <c r="AE2211" s="49"/>
      <c r="AF2211" s="49"/>
      <c r="AG2211" s="49"/>
      <c r="AH2211" s="49"/>
      <c r="AI2211" s="49"/>
    </row>
    <row r="2212" spans="3:35" s="42" customFormat="1" ht="12.75">
      <c r="C2212" s="46"/>
      <c r="D2212" s="46"/>
      <c r="G2212" s="47"/>
      <c r="I2212" s="48"/>
      <c r="Q2212" s="49"/>
      <c r="R2212" s="49"/>
      <c r="S2212" s="49"/>
      <c r="T2212" s="49"/>
      <c r="U2212" s="49"/>
      <c r="V2212" s="49"/>
      <c r="W2212" s="49"/>
      <c r="X2212" s="49"/>
      <c r="Y2212" s="49"/>
      <c r="AA2212" s="49"/>
      <c r="AB2212" s="49"/>
      <c r="AC2212" s="49"/>
      <c r="AD2212" s="49"/>
      <c r="AE2212" s="49"/>
      <c r="AF2212" s="49"/>
      <c r="AG2212" s="49"/>
      <c r="AH2212" s="49"/>
      <c r="AI2212" s="49"/>
    </row>
    <row r="2213" spans="3:35" s="42" customFormat="1" ht="12.75">
      <c r="C2213" s="46"/>
      <c r="D2213" s="46"/>
      <c r="G2213" s="47"/>
      <c r="I2213" s="48"/>
      <c r="Q2213" s="49"/>
      <c r="R2213" s="49"/>
      <c r="S2213" s="49"/>
      <c r="T2213" s="49"/>
      <c r="U2213" s="49"/>
      <c r="V2213" s="49"/>
      <c r="W2213" s="49"/>
      <c r="X2213" s="49"/>
      <c r="Y2213" s="49"/>
      <c r="AA2213" s="49"/>
      <c r="AB2213" s="49"/>
      <c r="AC2213" s="49"/>
      <c r="AD2213" s="49"/>
      <c r="AE2213" s="49"/>
      <c r="AF2213" s="49"/>
      <c r="AG2213" s="49"/>
      <c r="AH2213" s="49"/>
      <c r="AI2213" s="49"/>
    </row>
    <row r="2214" spans="3:35" s="42" customFormat="1" ht="12.75">
      <c r="C2214" s="46"/>
      <c r="D2214" s="46"/>
      <c r="G2214" s="47"/>
      <c r="I2214" s="48"/>
      <c r="Q2214" s="49"/>
      <c r="R2214" s="49"/>
      <c r="S2214" s="49"/>
      <c r="T2214" s="49"/>
      <c r="U2214" s="49"/>
      <c r="V2214" s="49"/>
      <c r="W2214" s="49"/>
      <c r="X2214" s="49"/>
      <c r="Y2214" s="49"/>
      <c r="AA2214" s="49"/>
      <c r="AB2214" s="49"/>
      <c r="AC2214" s="49"/>
      <c r="AD2214" s="49"/>
      <c r="AE2214" s="49"/>
      <c r="AF2214" s="49"/>
      <c r="AG2214" s="49"/>
      <c r="AH2214" s="49"/>
      <c r="AI2214" s="49"/>
    </row>
    <row r="2215" spans="3:35" s="42" customFormat="1" ht="12.75">
      <c r="C2215" s="46"/>
      <c r="D2215" s="46"/>
      <c r="G2215" s="47"/>
      <c r="I2215" s="48"/>
      <c r="Q2215" s="49"/>
      <c r="R2215" s="49"/>
      <c r="S2215" s="49"/>
      <c r="T2215" s="49"/>
      <c r="U2215" s="49"/>
      <c r="V2215" s="49"/>
      <c r="W2215" s="49"/>
      <c r="X2215" s="49"/>
      <c r="Y2215" s="49"/>
      <c r="AA2215" s="49"/>
      <c r="AB2215" s="49"/>
      <c r="AC2215" s="49"/>
      <c r="AD2215" s="49"/>
      <c r="AE2215" s="49"/>
      <c r="AF2215" s="49"/>
      <c r="AG2215" s="49"/>
      <c r="AH2215" s="49"/>
      <c r="AI2215" s="49"/>
    </row>
    <row r="2216" spans="3:35" s="42" customFormat="1" ht="12.75">
      <c r="C2216" s="46"/>
      <c r="D2216" s="46"/>
      <c r="G2216" s="47"/>
      <c r="I2216" s="48"/>
      <c r="Q2216" s="49"/>
      <c r="R2216" s="49"/>
      <c r="S2216" s="49"/>
      <c r="T2216" s="49"/>
      <c r="U2216" s="49"/>
      <c r="V2216" s="49"/>
      <c r="W2216" s="49"/>
      <c r="X2216" s="49"/>
      <c r="Y2216" s="49"/>
      <c r="AA2216" s="49"/>
      <c r="AB2216" s="49"/>
      <c r="AC2216" s="49"/>
      <c r="AD2216" s="49"/>
      <c r="AE2216" s="49"/>
      <c r="AF2216" s="49"/>
      <c r="AG2216" s="49"/>
      <c r="AH2216" s="49"/>
      <c r="AI2216" s="49"/>
    </row>
    <row r="2217" spans="3:35" s="42" customFormat="1" ht="12.75">
      <c r="C2217" s="46"/>
      <c r="D2217" s="46"/>
      <c r="G2217" s="47"/>
      <c r="I2217" s="48"/>
      <c r="Q2217" s="49"/>
      <c r="R2217" s="49"/>
      <c r="S2217" s="49"/>
      <c r="T2217" s="49"/>
      <c r="U2217" s="49"/>
      <c r="V2217" s="49"/>
      <c r="W2217" s="49"/>
      <c r="X2217" s="49"/>
      <c r="Y2217" s="49"/>
      <c r="AA2217" s="49"/>
      <c r="AB2217" s="49"/>
      <c r="AC2217" s="49"/>
      <c r="AD2217" s="49"/>
      <c r="AE2217" s="49"/>
      <c r="AF2217" s="49"/>
      <c r="AG2217" s="49"/>
      <c r="AH2217" s="49"/>
      <c r="AI2217" s="49"/>
    </row>
    <row r="2218" spans="3:35" s="42" customFormat="1" ht="12.75">
      <c r="C2218" s="46"/>
      <c r="D2218" s="46"/>
      <c r="G2218" s="47"/>
      <c r="I2218" s="48"/>
      <c r="Q2218" s="49"/>
      <c r="R2218" s="49"/>
      <c r="S2218" s="49"/>
      <c r="T2218" s="49"/>
      <c r="U2218" s="49"/>
      <c r="V2218" s="49"/>
      <c r="W2218" s="49"/>
      <c r="X2218" s="49"/>
      <c r="Y2218" s="49"/>
      <c r="AA2218" s="49"/>
      <c r="AB2218" s="49"/>
      <c r="AC2218" s="49"/>
      <c r="AD2218" s="49"/>
      <c r="AE2218" s="49"/>
      <c r="AF2218" s="49"/>
      <c r="AG2218" s="49"/>
      <c r="AH2218" s="49"/>
      <c r="AI2218" s="49"/>
    </row>
    <row r="2219" spans="3:35" s="42" customFormat="1" ht="12.75">
      <c r="C2219" s="46"/>
      <c r="D2219" s="46"/>
      <c r="G2219" s="47"/>
      <c r="I2219" s="48"/>
      <c r="Q2219" s="49"/>
      <c r="R2219" s="49"/>
      <c r="S2219" s="49"/>
      <c r="T2219" s="49"/>
      <c r="U2219" s="49"/>
      <c r="V2219" s="49"/>
      <c r="W2219" s="49"/>
      <c r="X2219" s="49"/>
      <c r="Y2219" s="49"/>
      <c r="AA2219" s="49"/>
      <c r="AB2219" s="49"/>
      <c r="AC2219" s="49"/>
      <c r="AD2219" s="49"/>
      <c r="AE2219" s="49"/>
      <c r="AF2219" s="49"/>
      <c r="AG2219" s="49"/>
      <c r="AH2219" s="49"/>
      <c r="AI2219" s="49"/>
    </row>
    <row r="2220" spans="3:35" s="42" customFormat="1" ht="12.75">
      <c r="C2220" s="46"/>
      <c r="D2220" s="46"/>
      <c r="G2220" s="47"/>
      <c r="I2220" s="48"/>
      <c r="Q2220" s="49"/>
      <c r="R2220" s="49"/>
      <c r="S2220" s="49"/>
      <c r="T2220" s="49"/>
      <c r="U2220" s="49"/>
      <c r="V2220" s="49"/>
      <c r="W2220" s="49"/>
      <c r="X2220" s="49"/>
      <c r="Y2220" s="49"/>
      <c r="AA2220" s="49"/>
      <c r="AB2220" s="49"/>
      <c r="AC2220" s="49"/>
      <c r="AD2220" s="49"/>
      <c r="AE2220" s="49"/>
      <c r="AF2220" s="49"/>
      <c r="AG2220" s="49"/>
      <c r="AH2220" s="49"/>
      <c r="AI2220" s="49"/>
    </row>
    <row r="2221" spans="3:35" s="42" customFormat="1" ht="12.75">
      <c r="C2221" s="46"/>
      <c r="D2221" s="46"/>
      <c r="G2221" s="47"/>
      <c r="I2221" s="48"/>
      <c r="Q2221" s="49"/>
      <c r="R2221" s="49"/>
      <c r="S2221" s="49"/>
      <c r="T2221" s="49"/>
      <c r="U2221" s="49"/>
      <c r="V2221" s="49"/>
      <c r="W2221" s="49"/>
      <c r="X2221" s="49"/>
      <c r="Y2221" s="49"/>
      <c r="AA2221" s="49"/>
      <c r="AB2221" s="49"/>
      <c r="AC2221" s="49"/>
      <c r="AD2221" s="49"/>
      <c r="AE2221" s="49"/>
      <c r="AF2221" s="49"/>
      <c r="AG2221" s="49"/>
      <c r="AH2221" s="49"/>
      <c r="AI2221" s="49"/>
    </row>
    <row r="2222" spans="3:35" s="42" customFormat="1" ht="12.75">
      <c r="C2222" s="46"/>
      <c r="D2222" s="46"/>
      <c r="G2222" s="47"/>
      <c r="I2222" s="48"/>
      <c r="Q2222" s="49"/>
      <c r="R2222" s="49"/>
      <c r="S2222" s="49"/>
      <c r="T2222" s="49"/>
      <c r="U2222" s="49"/>
      <c r="V2222" s="49"/>
      <c r="W2222" s="49"/>
      <c r="X2222" s="49"/>
      <c r="Y2222" s="49"/>
      <c r="AA2222" s="49"/>
      <c r="AB2222" s="49"/>
      <c r="AC2222" s="49"/>
      <c r="AD2222" s="49"/>
      <c r="AE2222" s="49"/>
      <c r="AF2222" s="49"/>
      <c r="AG2222" s="49"/>
      <c r="AH2222" s="49"/>
      <c r="AI2222" s="49"/>
    </row>
    <row r="2223" spans="3:35" s="42" customFormat="1" ht="12.75">
      <c r="C2223" s="46"/>
      <c r="D2223" s="46"/>
      <c r="G2223" s="47"/>
      <c r="I2223" s="48"/>
      <c r="Q2223" s="49"/>
      <c r="R2223" s="49"/>
      <c r="S2223" s="49"/>
      <c r="T2223" s="49"/>
      <c r="U2223" s="49"/>
      <c r="V2223" s="49"/>
      <c r="W2223" s="49"/>
      <c r="X2223" s="49"/>
      <c r="Y2223" s="49"/>
      <c r="AA2223" s="49"/>
      <c r="AB2223" s="49"/>
      <c r="AC2223" s="49"/>
      <c r="AD2223" s="49"/>
      <c r="AE2223" s="49"/>
      <c r="AF2223" s="49"/>
      <c r="AG2223" s="49"/>
      <c r="AH2223" s="49"/>
      <c r="AI2223" s="49"/>
    </row>
    <row r="2224" spans="3:35" s="42" customFormat="1" ht="12.75">
      <c r="C2224" s="46"/>
      <c r="D2224" s="46"/>
      <c r="G2224" s="47"/>
      <c r="I2224" s="48"/>
      <c r="Q2224" s="49"/>
      <c r="R2224" s="49"/>
      <c r="S2224" s="49"/>
      <c r="T2224" s="49"/>
      <c r="U2224" s="49"/>
      <c r="V2224" s="49"/>
      <c r="W2224" s="49"/>
      <c r="X2224" s="49"/>
      <c r="Y2224" s="49"/>
      <c r="AA2224" s="49"/>
      <c r="AB2224" s="49"/>
      <c r="AC2224" s="49"/>
      <c r="AD2224" s="49"/>
      <c r="AE2224" s="49"/>
      <c r="AF2224" s="49"/>
      <c r="AG2224" s="49"/>
      <c r="AH2224" s="49"/>
      <c r="AI2224" s="49"/>
    </row>
    <row r="2225" spans="3:35" s="42" customFormat="1" ht="12.75">
      <c r="C2225" s="46"/>
      <c r="D2225" s="46"/>
      <c r="G2225" s="47"/>
      <c r="I2225" s="48"/>
      <c r="Q2225" s="49"/>
      <c r="R2225" s="49"/>
      <c r="S2225" s="49"/>
      <c r="T2225" s="49"/>
      <c r="U2225" s="49"/>
      <c r="V2225" s="49"/>
      <c r="W2225" s="49"/>
      <c r="X2225" s="49"/>
      <c r="Y2225" s="49"/>
      <c r="AA2225" s="49"/>
      <c r="AB2225" s="49"/>
      <c r="AC2225" s="49"/>
      <c r="AD2225" s="49"/>
      <c r="AE2225" s="49"/>
      <c r="AF2225" s="49"/>
      <c r="AG2225" s="49"/>
      <c r="AH2225" s="49"/>
      <c r="AI2225" s="49"/>
    </row>
    <row r="2226" spans="3:35" s="42" customFormat="1" ht="12.75">
      <c r="C2226" s="46"/>
      <c r="D2226" s="46"/>
      <c r="G2226" s="47"/>
      <c r="I2226" s="48"/>
      <c r="Q2226" s="49"/>
      <c r="R2226" s="49"/>
      <c r="S2226" s="49"/>
      <c r="T2226" s="49"/>
      <c r="U2226" s="49"/>
      <c r="V2226" s="49"/>
      <c r="W2226" s="49"/>
      <c r="X2226" s="49"/>
      <c r="Y2226" s="49"/>
      <c r="AA2226" s="49"/>
      <c r="AB2226" s="49"/>
      <c r="AC2226" s="49"/>
      <c r="AD2226" s="49"/>
      <c r="AE2226" s="49"/>
      <c r="AF2226" s="49"/>
      <c r="AG2226" s="49"/>
      <c r="AH2226" s="49"/>
      <c r="AI2226" s="49"/>
    </row>
    <row r="2227" spans="3:35" s="42" customFormat="1" ht="12.75">
      <c r="C2227" s="46"/>
      <c r="D2227" s="46"/>
      <c r="G2227" s="47"/>
      <c r="I2227" s="48"/>
      <c r="Q2227" s="49"/>
      <c r="R2227" s="49"/>
      <c r="S2227" s="49"/>
      <c r="T2227" s="49"/>
      <c r="U2227" s="49"/>
      <c r="V2227" s="49"/>
      <c r="W2227" s="49"/>
      <c r="X2227" s="49"/>
      <c r="Y2227" s="49"/>
      <c r="AA2227" s="49"/>
      <c r="AB2227" s="49"/>
      <c r="AC2227" s="49"/>
      <c r="AD2227" s="49"/>
      <c r="AE2227" s="49"/>
      <c r="AF2227" s="49"/>
      <c r="AG2227" s="49"/>
      <c r="AH2227" s="49"/>
      <c r="AI2227" s="49"/>
    </row>
    <row r="2228" spans="3:35" s="42" customFormat="1" ht="12.75">
      <c r="C2228" s="46"/>
      <c r="D2228" s="46"/>
      <c r="G2228" s="47"/>
      <c r="I2228" s="48"/>
      <c r="Q2228" s="49"/>
      <c r="R2228" s="49"/>
      <c r="S2228" s="49"/>
      <c r="T2228" s="49"/>
      <c r="U2228" s="49"/>
      <c r="V2228" s="49"/>
      <c r="W2228" s="49"/>
      <c r="X2228" s="49"/>
      <c r="Y2228" s="49"/>
      <c r="AA2228" s="49"/>
      <c r="AB2228" s="49"/>
      <c r="AC2228" s="49"/>
      <c r="AD2228" s="49"/>
      <c r="AE2228" s="49"/>
      <c r="AF2228" s="49"/>
      <c r="AG2228" s="49"/>
      <c r="AH2228" s="49"/>
      <c r="AI2228" s="49"/>
    </row>
    <row r="2229" spans="3:35" s="42" customFormat="1" ht="12.75">
      <c r="C2229" s="46"/>
      <c r="D2229" s="46"/>
      <c r="G2229" s="47"/>
      <c r="I2229" s="48"/>
      <c r="Q2229" s="49"/>
      <c r="R2229" s="49"/>
      <c r="S2229" s="49"/>
      <c r="T2229" s="49"/>
      <c r="U2229" s="49"/>
      <c r="V2229" s="49"/>
      <c r="W2229" s="49"/>
      <c r="X2229" s="49"/>
      <c r="Y2229" s="49"/>
      <c r="AA2229" s="49"/>
      <c r="AB2229" s="49"/>
      <c r="AC2229" s="49"/>
      <c r="AD2229" s="49"/>
      <c r="AE2229" s="49"/>
      <c r="AF2229" s="49"/>
      <c r="AG2229" s="49"/>
      <c r="AH2229" s="49"/>
      <c r="AI2229" s="49"/>
    </row>
    <row r="2230" spans="3:35" s="42" customFormat="1" ht="12.75">
      <c r="C2230" s="46"/>
      <c r="D2230" s="46"/>
      <c r="G2230" s="47"/>
      <c r="I2230" s="48"/>
      <c r="Q2230" s="49"/>
      <c r="R2230" s="49"/>
      <c r="S2230" s="49"/>
      <c r="T2230" s="49"/>
      <c r="U2230" s="49"/>
      <c r="V2230" s="49"/>
      <c r="W2230" s="49"/>
      <c r="X2230" s="49"/>
      <c r="Y2230" s="49"/>
      <c r="AA2230" s="49"/>
      <c r="AB2230" s="49"/>
      <c r="AC2230" s="49"/>
      <c r="AD2230" s="49"/>
      <c r="AE2230" s="49"/>
      <c r="AF2230" s="49"/>
      <c r="AG2230" s="49"/>
      <c r="AH2230" s="49"/>
      <c r="AI2230" s="49"/>
    </row>
    <row r="2231" spans="3:35" s="42" customFormat="1" ht="12.75">
      <c r="C2231" s="46"/>
      <c r="D2231" s="46"/>
      <c r="G2231" s="47"/>
      <c r="I2231" s="48"/>
      <c r="Q2231" s="49"/>
      <c r="R2231" s="49"/>
      <c r="S2231" s="49"/>
      <c r="T2231" s="49"/>
      <c r="U2231" s="49"/>
      <c r="V2231" s="49"/>
      <c r="W2231" s="49"/>
      <c r="X2231" s="49"/>
      <c r="Y2231" s="49"/>
      <c r="AA2231" s="49"/>
      <c r="AB2231" s="49"/>
      <c r="AC2231" s="49"/>
      <c r="AD2231" s="49"/>
      <c r="AE2231" s="49"/>
      <c r="AF2231" s="49"/>
      <c r="AG2231" s="49"/>
      <c r="AH2231" s="49"/>
      <c r="AI2231" s="49"/>
    </row>
    <row r="2232" spans="3:35" s="42" customFormat="1" ht="12.75">
      <c r="C2232" s="46"/>
      <c r="D2232" s="46"/>
      <c r="G2232" s="47"/>
      <c r="I2232" s="48"/>
      <c r="Q2232" s="49"/>
      <c r="R2232" s="49"/>
      <c r="S2232" s="49"/>
      <c r="T2232" s="49"/>
      <c r="U2232" s="49"/>
      <c r="V2232" s="49"/>
      <c r="W2232" s="49"/>
      <c r="X2232" s="49"/>
      <c r="Y2232" s="49"/>
      <c r="AA2232" s="49"/>
      <c r="AB2232" s="49"/>
      <c r="AC2232" s="49"/>
      <c r="AD2232" s="49"/>
      <c r="AE2232" s="49"/>
      <c r="AF2232" s="49"/>
      <c r="AG2232" s="49"/>
      <c r="AH2232" s="49"/>
      <c r="AI2232" s="49"/>
    </row>
    <row r="2233" spans="3:35" s="42" customFormat="1" ht="12.75">
      <c r="C2233" s="46"/>
      <c r="D2233" s="46"/>
      <c r="G2233" s="47"/>
      <c r="I2233" s="48"/>
      <c r="Q2233" s="49"/>
      <c r="R2233" s="49"/>
      <c r="S2233" s="49"/>
      <c r="T2233" s="49"/>
      <c r="U2233" s="49"/>
      <c r="V2233" s="49"/>
      <c r="W2233" s="49"/>
      <c r="X2233" s="49"/>
      <c r="Y2233" s="49"/>
      <c r="AA2233" s="49"/>
      <c r="AB2233" s="49"/>
      <c r="AC2233" s="49"/>
      <c r="AD2233" s="49"/>
      <c r="AE2233" s="49"/>
      <c r="AF2233" s="49"/>
      <c r="AG2233" s="49"/>
      <c r="AH2233" s="49"/>
      <c r="AI2233" s="49"/>
    </row>
    <row r="2234" spans="3:35" s="42" customFormat="1" ht="12.75">
      <c r="C2234" s="46"/>
      <c r="D2234" s="46"/>
      <c r="G2234" s="47"/>
      <c r="I2234" s="48"/>
      <c r="Q2234" s="49"/>
      <c r="R2234" s="49"/>
      <c r="S2234" s="49"/>
      <c r="T2234" s="49"/>
      <c r="U2234" s="49"/>
      <c r="V2234" s="49"/>
      <c r="W2234" s="49"/>
      <c r="X2234" s="49"/>
      <c r="Y2234" s="49"/>
      <c r="AA2234" s="49"/>
      <c r="AB2234" s="49"/>
      <c r="AC2234" s="49"/>
      <c r="AD2234" s="49"/>
      <c r="AE2234" s="49"/>
      <c r="AF2234" s="49"/>
      <c r="AG2234" s="49"/>
      <c r="AH2234" s="49"/>
      <c r="AI2234" s="49"/>
    </row>
    <row r="2235" spans="3:35" s="42" customFormat="1" ht="12.75">
      <c r="C2235" s="46"/>
      <c r="D2235" s="46"/>
      <c r="G2235" s="47"/>
      <c r="I2235" s="48"/>
      <c r="Q2235" s="49"/>
      <c r="R2235" s="49"/>
      <c r="S2235" s="49"/>
      <c r="T2235" s="49"/>
      <c r="U2235" s="49"/>
      <c r="V2235" s="49"/>
      <c r="W2235" s="49"/>
      <c r="X2235" s="49"/>
      <c r="Y2235" s="49"/>
      <c r="AA2235" s="49"/>
      <c r="AB2235" s="49"/>
      <c r="AC2235" s="49"/>
      <c r="AD2235" s="49"/>
      <c r="AE2235" s="49"/>
      <c r="AF2235" s="49"/>
      <c r="AG2235" s="49"/>
      <c r="AH2235" s="49"/>
      <c r="AI2235" s="49"/>
    </row>
    <row r="2236" spans="3:35" s="42" customFormat="1" ht="12.75">
      <c r="C2236" s="46"/>
      <c r="D2236" s="46"/>
      <c r="G2236" s="47"/>
      <c r="I2236" s="48"/>
      <c r="Q2236" s="49"/>
      <c r="R2236" s="49"/>
      <c r="S2236" s="49"/>
      <c r="T2236" s="49"/>
      <c r="U2236" s="49"/>
      <c r="V2236" s="49"/>
      <c r="W2236" s="49"/>
      <c r="X2236" s="49"/>
      <c r="Y2236" s="49"/>
      <c r="AA2236" s="49"/>
      <c r="AB2236" s="49"/>
      <c r="AC2236" s="49"/>
      <c r="AD2236" s="49"/>
      <c r="AE2236" s="49"/>
      <c r="AF2236" s="49"/>
      <c r="AG2236" s="49"/>
      <c r="AH2236" s="49"/>
      <c r="AI2236" s="49"/>
    </row>
    <row r="2237" spans="3:35" s="42" customFormat="1" ht="12.75">
      <c r="C2237" s="46"/>
      <c r="D2237" s="46"/>
      <c r="G2237" s="47"/>
      <c r="I2237" s="48"/>
      <c r="Q2237" s="49"/>
      <c r="R2237" s="49"/>
      <c r="S2237" s="49"/>
      <c r="T2237" s="49"/>
      <c r="U2237" s="49"/>
      <c r="V2237" s="49"/>
      <c r="W2237" s="49"/>
      <c r="X2237" s="49"/>
      <c r="Y2237" s="49"/>
      <c r="AA2237" s="49"/>
      <c r="AB2237" s="49"/>
      <c r="AC2237" s="49"/>
      <c r="AD2237" s="49"/>
      <c r="AE2237" s="49"/>
      <c r="AF2237" s="49"/>
      <c r="AG2237" s="49"/>
      <c r="AH2237" s="49"/>
      <c r="AI2237" s="49"/>
    </row>
    <row r="2238" spans="3:35" s="42" customFormat="1" ht="12.75">
      <c r="C2238" s="46"/>
      <c r="D2238" s="46"/>
      <c r="G2238" s="47"/>
      <c r="I2238" s="48"/>
      <c r="Q2238" s="49"/>
      <c r="R2238" s="49"/>
      <c r="S2238" s="49"/>
      <c r="T2238" s="49"/>
      <c r="U2238" s="49"/>
      <c r="V2238" s="49"/>
      <c r="W2238" s="49"/>
      <c r="X2238" s="49"/>
      <c r="Y2238" s="49"/>
      <c r="AA2238" s="49"/>
      <c r="AB2238" s="49"/>
      <c r="AC2238" s="49"/>
      <c r="AD2238" s="49"/>
      <c r="AE2238" s="49"/>
      <c r="AF2238" s="49"/>
      <c r="AG2238" s="49"/>
      <c r="AH2238" s="49"/>
      <c r="AI2238" s="49"/>
    </row>
    <row r="2239" spans="3:35" s="42" customFormat="1" ht="12.75">
      <c r="C2239" s="46"/>
      <c r="D2239" s="46"/>
      <c r="G2239" s="47"/>
      <c r="I2239" s="48"/>
      <c r="Q2239" s="49"/>
      <c r="R2239" s="49"/>
      <c r="S2239" s="49"/>
      <c r="T2239" s="49"/>
      <c r="U2239" s="49"/>
      <c r="V2239" s="49"/>
      <c r="W2239" s="49"/>
      <c r="X2239" s="49"/>
      <c r="Y2239" s="49"/>
      <c r="AA2239" s="49"/>
      <c r="AB2239" s="49"/>
      <c r="AC2239" s="49"/>
      <c r="AD2239" s="49"/>
      <c r="AE2239" s="49"/>
      <c r="AF2239" s="49"/>
      <c r="AG2239" s="49"/>
      <c r="AH2239" s="49"/>
      <c r="AI2239" s="49"/>
    </row>
    <row r="2240" spans="3:35" s="42" customFormat="1" ht="12.75">
      <c r="C2240" s="46"/>
      <c r="D2240" s="46"/>
      <c r="G2240" s="47"/>
      <c r="I2240" s="48"/>
      <c r="Q2240" s="49"/>
      <c r="R2240" s="49"/>
      <c r="S2240" s="49"/>
      <c r="T2240" s="49"/>
      <c r="U2240" s="49"/>
      <c r="V2240" s="49"/>
      <c r="W2240" s="49"/>
      <c r="X2240" s="49"/>
      <c r="Y2240" s="49"/>
      <c r="AA2240" s="49"/>
      <c r="AB2240" s="49"/>
      <c r="AC2240" s="49"/>
      <c r="AD2240" s="49"/>
      <c r="AE2240" s="49"/>
      <c r="AF2240" s="49"/>
      <c r="AG2240" s="49"/>
      <c r="AH2240" s="49"/>
      <c r="AI2240" s="49"/>
    </row>
    <row r="2241" spans="3:35" s="42" customFormat="1" ht="12.75">
      <c r="C2241" s="46"/>
      <c r="D2241" s="46"/>
      <c r="G2241" s="47"/>
      <c r="I2241" s="48"/>
      <c r="Q2241" s="49"/>
      <c r="R2241" s="49"/>
      <c r="S2241" s="49"/>
      <c r="T2241" s="49"/>
      <c r="U2241" s="49"/>
      <c r="V2241" s="49"/>
      <c r="W2241" s="49"/>
      <c r="X2241" s="49"/>
      <c r="Y2241" s="49"/>
      <c r="AA2241" s="49"/>
      <c r="AB2241" s="49"/>
      <c r="AC2241" s="49"/>
      <c r="AD2241" s="49"/>
      <c r="AE2241" s="49"/>
      <c r="AF2241" s="49"/>
      <c r="AG2241" s="49"/>
      <c r="AH2241" s="49"/>
      <c r="AI2241" s="49"/>
    </row>
    <row r="2242" spans="3:35" s="42" customFormat="1" ht="12.75">
      <c r="C2242" s="46"/>
      <c r="D2242" s="46"/>
      <c r="G2242" s="47"/>
      <c r="I2242" s="48"/>
      <c r="Q2242" s="49"/>
      <c r="R2242" s="49"/>
      <c r="S2242" s="49"/>
      <c r="T2242" s="49"/>
      <c r="U2242" s="49"/>
      <c r="V2242" s="49"/>
      <c r="W2242" s="49"/>
      <c r="X2242" s="49"/>
      <c r="Y2242" s="49"/>
      <c r="AA2242" s="49"/>
      <c r="AB2242" s="49"/>
      <c r="AC2242" s="49"/>
      <c r="AD2242" s="49"/>
      <c r="AE2242" s="49"/>
      <c r="AF2242" s="49"/>
      <c r="AG2242" s="49"/>
      <c r="AH2242" s="49"/>
      <c r="AI2242" s="49"/>
    </row>
    <row r="2243" spans="3:35" s="42" customFormat="1" ht="12.75">
      <c r="C2243" s="46"/>
      <c r="D2243" s="46"/>
      <c r="G2243" s="47"/>
      <c r="I2243" s="48"/>
      <c r="Q2243" s="49"/>
      <c r="R2243" s="49"/>
      <c r="S2243" s="49"/>
      <c r="T2243" s="49"/>
      <c r="U2243" s="49"/>
      <c r="V2243" s="49"/>
      <c r="W2243" s="49"/>
      <c r="X2243" s="49"/>
      <c r="Y2243" s="49"/>
      <c r="AA2243" s="49"/>
      <c r="AB2243" s="49"/>
      <c r="AC2243" s="49"/>
      <c r="AD2243" s="49"/>
      <c r="AE2243" s="49"/>
      <c r="AF2243" s="49"/>
      <c r="AG2243" s="49"/>
      <c r="AH2243" s="49"/>
      <c r="AI2243" s="49"/>
    </row>
    <row r="2244" spans="3:35" s="42" customFormat="1" ht="12.75">
      <c r="C2244" s="46"/>
      <c r="D2244" s="46"/>
      <c r="G2244" s="47"/>
      <c r="I2244" s="48"/>
      <c r="Q2244" s="49"/>
      <c r="R2244" s="49"/>
      <c r="S2244" s="49"/>
      <c r="T2244" s="49"/>
      <c r="U2244" s="49"/>
      <c r="V2244" s="49"/>
      <c r="W2244" s="49"/>
      <c r="X2244" s="49"/>
      <c r="Y2244" s="49"/>
      <c r="AA2244" s="49"/>
      <c r="AB2244" s="49"/>
      <c r="AC2244" s="49"/>
      <c r="AD2244" s="49"/>
      <c r="AE2244" s="49"/>
      <c r="AF2244" s="49"/>
      <c r="AG2244" s="49"/>
      <c r="AH2244" s="49"/>
      <c r="AI2244" s="49"/>
    </row>
    <row r="2245" spans="3:35" s="42" customFormat="1" ht="12.75">
      <c r="C2245" s="46"/>
      <c r="D2245" s="46"/>
      <c r="G2245" s="47"/>
      <c r="I2245" s="48"/>
      <c r="Q2245" s="49"/>
      <c r="R2245" s="49"/>
      <c r="S2245" s="49"/>
      <c r="T2245" s="49"/>
      <c r="U2245" s="49"/>
      <c r="V2245" s="49"/>
      <c r="W2245" s="49"/>
      <c r="X2245" s="49"/>
      <c r="Y2245" s="49"/>
      <c r="AA2245" s="49"/>
      <c r="AB2245" s="49"/>
      <c r="AC2245" s="49"/>
      <c r="AD2245" s="49"/>
      <c r="AE2245" s="49"/>
      <c r="AF2245" s="49"/>
      <c r="AG2245" s="49"/>
      <c r="AH2245" s="49"/>
      <c r="AI2245" s="49"/>
    </row>
    <row r="2246" spans="3:35" s="42" customFormat="1" ht="12.75">
      <c r="C2246" s="46"/>
      <c r="D2246" s="46"/>
      <c r="G2246" s="47"/>
      <c r="I2246" s="48"/>
      <c r="Q2246" s="49"/>
      <c r="R2246" s="49"/>
      <c r="S2246" s="49"/>
      <c r="T2246" s="49"/>
      <c r="U2246" s="49"/>
      <c r="V2246" s="49"/>
      <c r="W2246" s="49"/>
      <c r="X2246" s="49"/>
      <c r="Y2246" s="49"/>
      <c r="AA2246" s="49"/>
      <c r="AB2246" s="49"/>
      <c r="AC2246" s="49"/>
      <c r="AD2246" s="49"/>
      <c r="AE2246" s="49"/>
      <c r="AF2246" s="49"/>
      <c r="AG2246" s="49"/>
      <c r="AH2246" s="49"/>
      <c r="AI2246" s="49"/>
    </row>
    <row r="2247" spans="3:35" s="42" customFormat="1" ht="12.75">
      <c r="C2247" s="46"/>
      <c r="D2247" s="46"/>
      <c r="G2247" s="47"/>
      <c r="I2247" s="48"/>
      <c r="Q2247" s="49"/>
      <c r="R2247" s="49"/>
      <c r="S2247" s="49"/>
      <c r="T2247" s="49"/>
      <c r="U2247" s="49"/>
      <c r="V2247" s="49"/>
      <c r="W2247" s="49"/>
      <c r="X2247" s="49"/>
      <c r="Y2247" s="49"/>
      <c r="AA2247" s="49"/>
      <c r="AB2247" s="49"/>
      <c r="AC2247" s="49"/>
      <c r="AD2247" s="49"/>
      <c r="AE2247" s="49"/>
      <c r="AF2247" s="49"/>
      <c r="AG2247" s="49"/>
      <c r="AH2247" s="49"/>
      <c r="AI2247" s="49"/>
    </row>
    <row r="2248" spans="3:35" s="42" customFormat="1" ht="12.75">
      <c r="C2248" s="46"/>
      <c r="D2248" s="46"/>
      <c r="G2248" s="47"/>
      <c r="I2248" s="48"/>
      <c r="Q2248" s="49"/>
      <c r="R2248" s="49"/>
      <c r="S2248" s="49"/>
      <c r="T2248" s="49"/>
      <c r="U2248" s="49"/>
      <c r="V2248" s="49"/>
      <c r="W2248" s="49"/>
      <c r="X2248" s="49"/>
      <c r="Y2248" s="49"/>
      <c r="AA2248" s="49"/>
      <c r="AB2248" s="49"/>
      <c r="AC2248" s="49"/>
      <c r="AD2248" s="49"/>
      <c r="AE2248" s="49"/>
      <c r="AF2248" s="49"/>
      <c r="AG2248" s="49"/>
      <c r="AH2248" s="49"/>
      <c r="AI2248" s="49"/>
    </row>
    <row r="2249" spans="3:35" s="42" customFormat="1" ht="12.75">
      <c r="C2249" s="46"/>
      <c r="D2249" s="46"/>
      <c r="G2249" s="47"/>
      <c r="I2249" s="48"/>
      <c r="Q2249" s="49"/>
      <c r="R2249" s="49"/>
      <c r="S2249" s="49"/>
      <c r="T2249" s="49"/>
      <c r="U2249" s="49"/>
      <c r="V2249" s="49"/>
      <c r="W2249" s="49"/>
      <c r="X2249" s="49"/>
      <c r="Y2249" s="49"/>
      <c r="AA2249" s="49"/>
      <c r="AB2249" s="49"/>
      <c r="AC2249" s="49"/>
      <c r="AD2249" s="49"/>
      <c r="AE2249" s="49"/>
      <c r="AF2249" s="49"/>
      <c r="AG2249" s="49"/>
      <c r="AH2249" s="49"/>
      <c r="AI2249" s="49"/>
    </row>
    <row r="2250" spans="3:35" s="42" customFormat="1" ht="12.75">
      <c r="C2250" s="46"/>
      <c r="D2250" s="46"/>
      <c r="G2250" s="47"/>
      <c r="I2250" s="48"/>
      <c r="Q2250" s="49"/>
      <c r="R2250" s="49"/>
      <c r="S2250" s="49"/>
      <c r="T2250" s="49"/>
      <c r="U2250" s="49"/>
      <c r="V2250" s="49"/>
      <c r="W2250" s="49"/>
      <c r="X2250" s="49"/>
      <c r="Y2250" s="49"/>
      <c r="AA2250" s="49"/>
      <c r="AB2250" s="49"/>
      <c r="AC2250" s="49"/>
      <c r="AD2250" s="49"/>
      <c r="AE2250" s="49"/>
      <c r="AF2250" s="49"/>
      <c r="AG2250" s="49"/>
      <c r="AH2250" s="49"/>
      <c r="AI2250" s="49"/>
    </row>
    <row r="2251" spans="3:35" s="42" customFormat="1" ht="12.75">
      <c r="C2251" s="46"/>
      <c r="D2251" s="46"/>
      <c r="G2251" s="47"/>
      <c r="I2251" s="48"/>
      <c r="Q2251" s="49"/>
      <c r="R2251" s="49"/>
      <c r="S2251" s="49"/>
      <c r="T2251" s="49"/>
      <c r="U2251" s="49"/>
      <c r="V2251" s="49"/>
      <c r="W2251" s="49"/>
      <c r="X2251" s="49"/>
      <c r="Y2251" s="49"/>
      <c r="AA2251" s="49"/>
      <c r="AB2251" s="49"/>
      <c r="AC2251" s="49"/>
      <c r="AD2251" s="49"/>
      <c r="AE2251" s="49"/>
      <c r="AF2251" s="49"/>
      <c r="AG2251" s="49"/>
      <c r="AH2251" s="49"/>
      <c r="AI2251" s="49"/>
    </row>
    <row r="2252" spans="3:35" s="42" customFormat="1" ht="12.75">
      <c r="C2252" s="46"/>
      <c r="D2252" s="46"/>
      <c r="G2252" s="47"/>
      <c r="I2252" s="48"/>
      <c r="Q2252" s="49"/>
      <c r="R2252" s="49"/>
      <c r="S2252" s="49"/>
      <c r="T2252" s="49"/>
      <c r="U2252" s="49"/>
      <c r="V2252" s="49"/>
      <c r="W2252" s="49"/>
      <c r="X2252" s="49"/>
      <c r="Y2252" s="49"/>
      <c r="AA2252" s="49"/>
      <c r="AB2252" s="49"/>
      <c r="AC2252" s="49"/>
      <c r="AD2252" s="49"/>
      <c r="AE2252" s="49"/>
      <c r="AF2252" s="49"/>
      <c r="AG2252" s="49"/>
      <c r="AH2252" s="49"/>
      <c r="AI2252" s="49"/>
    </row>
    <row r="2253" spans="3:35" s="42" customFormat="1" ht="12.75">
      <c r="C2253" s="46"/>
      <c r="D2253" s="46"/>
      <c r="G2253" s="47"/>
      <c r="I2253" s="48"/>
      <c r="Q2253" s="49"/>
      <c r="R2253" s="49"/>
      <c r="S2253" s="49"/>
      <c r="T2253" s="49"/>
      <c r="U2253" s="49"/>
      <c r="V2253" s="49"/>
      <c r="W2253" s="49"/>
      <c r="X2253" s="49"/>
      <c r="Y2253" s="49"/>
      <c r="AA2253" s="49"/>
      <c r="AB2253" s="49"/>
      <c r="AC2253" s="49"/>
      <c r="AD2253" s="49"/>
      <c r="AE2253" s="49"/>
      <c r="AF2253" s="49"/>
      <c r="AG2253" s="49"/>
      <c r="AH2253" s="49"/>
      <c r="AI2253" s="49"/>
    </row>
    <row r="2254" spans="3:35" s="42" customFormat="1" ht="12.75">
      <c r="C2254" s="46"/>
      <c r="D2254" s="46"/>
      <c r="G2254" s="47"/>
      <c r="I2254" s="48"/>
      <c r="Q2254" s="49"/>
      <c r="R2254" s="49"/>
      <c r="S2254" s="49"/>
      <c r="T2254" s="49"/>
      <c r="U2254" s="49"/>
      <c r="V2254" s="49"/>
      <c r="W2254" s="49"/>
      <c r="X2254" s="49"/>
      <c r="Y2254" s="49"/>
      <c r="AA2254" s="49"/>
      <c r="AB2254" s="49"/>
      <c r="AC2254" s="49"/>
      <c r="AD2254" s="49"/>
      <c r="AE2254" s="49"/>
      <c r="AF2254" s="49"/>
      <c r="AG2254" s="49"/>
      <c r="AH2254" s="49"/>
      <c r="AI2254" s="49"/>
    </row>
    <row r="2255" spans="3:35" s="42" customFormat="1" ht="12.75">
      <c r="C2255" s="46"/>
      <c r="D2255" s="46"/>
      <c r="G2255" s="47"/>
      <c r="I2255" s="48"/>
      <c r="Q2255" s="49"/>
      <c r="R2255" s="49"/>
      <c r="S2255" s="49"/>
      <c r="T2255" s="49"/>
      <c r="U2255" s="49"/>
      <c r="V2255" s="49"/>
      <c r="W2255" s="49"/>
      <c r="X2255" s="49"/>
      <c r="Y2255" s="49"/>
      <c r="AA2255" s="49"/>
      <c r="AB2255" s="49"/>
      <c r="AC2255" s="49"/>
      <c r="AD2255" s="49"/>
      <c r="AE2255" s="49"/>
      <c r="AF2255" s="49"/>
      <c r="AG2255" s="49"/>
      <c r="AH2255" s="49"/>
      <c r="AI2255" s="49"/>
    </row>
    <row r="2256" spans="3:35" s="42" customFormat="1" ht="12.75">
      <c r="C2256" s="46"/>
      <c r="D2256" s="46"/>
      <c r="G2256" s="47"/>
      <c r="I2256" s="48"/>
      <c r="Q2256" s="49"/>
      <c r="R2256" s="49"/>
      <c r="S2256" s="49"/>
      <c r="T2256" s="49"/>
      <c r="U2256" s="49"/>
      <c r="V2256" s="49"/>
      <c r="W2256" s="49"/>
      <c r="X2256" s="49"/>
      <c r="Y2256" s="49"/>
      <c r="AA2256" s="49"/>
      <c r="AB2256" s="49"/>
      <c r="AC2256" s="49"/>
      <c r="AD2256" s="49"/>
      <c r="AE2256" s="49"/>
      <c r="AF2256" s="49"/>
      <c r="AG2256" s="49"/>
      <c r="AH2256" s="49"/>
      <c r="AI2256" s="49"/>
    </row>
    <row r="2257" spans="3:35" s="42" customFormat="1" ht="12.75">
      <c r="C2257" s="46"/>
      <c r="D2257" s="46"/>
      <c r="G2257" s="47"/>
      <c r="I2257" s="48"/>
      <c r="Q2257" s="49"/>
      <c r="R2257" s="49"/>
      <c r="S2257" s="49"/>
      <c r="T2257" s="49"/>
      <c r="U2257" s="49"/>
      <c r="V2257" s="49"/>
      <c r="W2257" s="49"/>
      <c r="X2257" s="49"/>
      <c r="Y2257" s="49"/>
      <c r="AA2257" s="49"/>
      <c r="AB2257" s="49"/>
      <c r="AC2257" s="49"/>
      <c r="AD2257" s="49"/>
      <c r="AE2257" s="49"/>
      <c r="AF2257" s="49"/>
      <c r="AG2257" s="49"/>
      <c r="AH2257" s="49"/>
      <c r="AI2257" s="49"/>
    </row>
    <row r="2258" spans="3:35" s="42" customFormat="1" ht="12.75">
      <c r="C2258" s="46"/>
      <c r="D2258" s="46"/>
      <c r="G2258" s="47"/>
      <c r="I2258" s="48"/>
      <c r="Q2258" s="49"/>
      <c r="R2258" s="49"/>
      <c r="S2258" s="49"/>
      <c r="T2258" s="49"/>
      <c r="U2258" s="49"/>
      <c r="V2258" s="49"/>
      <c r="W2258" s="49"/>
      <c r="X2258" s="49"/>
      <c r="Y2258" s="49"/>
      <c r="AA2258" s="49"/>
      <c r="AB2258" s="49"/>
      <c r="AC2258" s="49"/>
      <c r="AD2258" s="49"/>
      <c r="AE2258" s="49"/>
      <c r="AF2258" s="49"/>
      <c r="AG2258" s="49"/>
      <c r="AH2258" s="49"/>
      <c r="AI2258" s="49"/>
    </row>
    <row r="2259" spans="3:35" s="42" customFormat="1" ht="12.75">
      <c r="C2259" s="46"/>
      <c r="D2259" s="46"/>
      <c r="G2259" s="47"/>
      <c r="I2259" s="48"/>
      <c r="Q2259" s="49"/>
      <c r="R2259" s="49"/>
      <c r="S2259" s="49"/>
      <c r="T2259" s="49"/>
      <c r="U2259" s="49"/>
      <c r="V2259" s="49"/>
      <c r="W2259" s="49"/>
      <c r="X2259" s="49"/>
      <c r="Y2259" s="49"/>
      <c r="AA2259" s="49"/>
      <c r="AB2259" s="49"/>
      <c r="AC2259" s="49"/>
      <c r="AD2259" s="49"/>
      <c r="AE2259" s="49"/>
      <c r="AF2259" s="49"/>
      <c r="AG2259" s="49"/>
      <c r="AH2259" s="49"/>
      <c r="AI2259" s="49"/>
    </row>
    <row r="2260" spans="3:35" s="42" customFormat="1" ht="12.75">
      <c r="C2260" s="46"/>
      <c r="D2260" s="46"/>
      <c r="G2260" s="47"/>
      <c r="I2260" s="48"/>
      <c r="Q2260" s="49"/>
      <c r="R2260" s="49"/>
      <c r="S2260" s="49"/>
      <c r="T2260" s="49"/>
      <c r="U2260" s="49"/>
      <c r="V2260" s="49"/>
      <c r="W2260" s="49"/>
      <c r="X2260" s="49"/>
      <c r="Y2260" s="49"/>
      <c r="AA2260" s="49"/>
      <c r="AB2260" s="49"/>
      <c r="AC2260" s="49"/>
      <c r="AD2260" s="49"/>
      <c r="AE2260" s="49"/>
      <c r="AF2260" s="49"/>
      <c r="AG2260" s="49"/>
      <c r="AH2260" s="49"/>
      <c r="AI2260" s="49"/>
    </row>
    <row r="2261" spans="3:35" s="42" customFormat="1" ht="12.75">
      <c r="C2261" s="46"/>
      <c r="D2261" s="46"/>
      <c r="G2261" s="47"/>
      <c r="I2261" s="48"/>
      <c r="Q2261" s="49"/>
      <c r="R2261" s="49"/>
      <c r="S2261" s="49"/>
      <c r="T2261" s="49"/>
      <c r="U2261" s="49"/>
      <c r="V2261" s="49"/>
      <c r="W2261" s="49"/>
      <c r="X2261" s="49"/>
      <c r="Y2261" s="49"/>
      <c r="AA2261" s="49"/>
      <c r="AB2261" s="49"/>
      <c r="AC2261" s="49"/>
      <c r="AD2261" s="49"/>
      <c r="AE2261" s="49"/>
      <c r="AF2261" s="49"/>
      <c r="AG2261" s="49"/>
      <c r="AH2261" s="49"/>
      <c r="AI2261" s="49"/>
    </row>
    <row r="2262" spans="3:35" s="42" customFormat="1" ht="12.75">
      <c r="C2262" s="46"/>
      <c r="D2262" s="46"/>
      <c r="G2262" s="47"/>
      <c r="I2262" s="48"/>
      <c r="Q2262" s="49"/>
      <c r="R2262" s="49"/>
      <c r="S2262" s="49"/>
      <c r="T2262" s="49"/>
      <c r="U2262" s="49"/>
      <c r="V2262" s="49"/>
      <c r="W2262" s="49"/>
      <c r="X2262" s="49"/>
      <c r="Y2262" s="49"/>
      <c r="AA2262" s="49"/>
      <c r="AB2262" s="49"/>
      <c r="AC2262" s="49"/>
      <c r="AD2262" s="49"/>
      <c r="AE2262" s="49"/>
      <c r="AF2262" s="49"/>
      <c r="AG2262" s="49"/>
      <c r="AH2262" s="49"/>
      <c r="AI2262" s="49"/>
    </row>
    <row r="2263" spans="3:35" s="42" customFormat="1" ht="12.75">
      <c r="C2263" s="46"/>
      <c r="D2263" s="46"/>
      <c r="G2263" s="47"/>
      <c r="I2263" s="48"/>
      <c r="Q2263" s="49"/>
      <c r="R2263" s="49"/>
      <c r="S2263" s="49"/>
      <c r="T2263" s="49"/>
      <c r="U2263" s="49"/>
      <c r="V2263" s="49"/>
      <c r="W2263" s="49"/>
      <c r="X2263" s="49"/>
      <c r="Y2263" s="49"/>
      <c r="AA2263" s="49"/>
      <c r="AB2263" s="49"/>
      <c r="AC2263" s="49"/>
      <c r="AD2263" s="49"/>
      <c r="AE2263" s="49"/>
      <c r="AF2263" s="49"/>
      <c r="AG2263" s="49"/>
      <c r="AH2263" s="49"/>
      <c r="AI2263" s="49"/>
    </row>
    <row r="2264" spans="3:35" s="42" customFormat="1" ht="12.75">
      <c r="C2264" s="46"/>
      <c r="D2264" s="46"/>
      <c r="G2264" s="47"/>
      <c r="I2264" s="48"/>
      <c r="Q2264" s="49"/>
      <c r="R2264" s="49"/>
      <c r="S2264" s="49"/>
      <c r="T2264" s="49"/>
      <c r="U2264" s="49"/>
      <c r="V2264" s="49"/>
      <c r="W2264" s="49"/>
      <c r="X2264" s="49"/>
      <c r="Y2264" s="49"/>
      <c r="AA2264" s="49"/>
      <c r="AB2264" s="49"/>
      <c r="AC2264" s="49"/>
      <c r="AD2264" s="49"/>
      <c r="AE2264" s="49"/>
      <c r="AF2264" s="49"/>
      <c r="AG2264" s="49"/>
      <c r="AH2264" s="49"/>
      <c r="AI2264" s="49"/>
    </row>
    <row r="2265" spans="3:35" s="42" customFormat="1" ht="12.75">
      <c r="C2265" s="46"/>
      <c r="D2265" s="46"/>
      <c r="G2265" s="47"/>
      <c r="I2265" s="48"/>
      <c r="Q2265" s="49"/>
      <c r="R2265" s="49"/>
      <c r="S2265" s="49"/>
      <c r="T2265" s="49"/>
      <c r="U2265" s="49"/>
      <c r="V2265" s="49"/>
      <c r="W2265" s="49"/>
      <c r="X2265" s="49"/>
      <c r="Y2265" s="49"/>
      <c r="AA2265" s="49"/>
      <c r="AB2265" s="49"/>
      <c r="AC2265" s="49"/>
      <c r="AD2265" s="49"/>
      <c r="AE2265" s="49"/>
      <c r="AF2265" s="49"/>
      <c r="AG2265" s="49"/>
      <c r="AH2265" s="49"/>
      <c r="AI2265" s="49"/>
    </row>
    <row r="2266" spans="3:35" s="42" customFormat="1" ht="12.75">
      <c r="C2266" s="46"/>
      <c r="D2266" s="46"/>
      <c r="G2266" s="47"/>
      <c r="I2266" s="48"/>
      <c r="Q2266" s="49"/>
      <c r="R2266" s="49"/>
      <c r="S2266" s="49"/>
      <c r="T2266" s="49"/>
      <c r="U2266" s="49"/>
      <c r="V2266" s="49"/>
      <c r="W2266" s="49"/>
      <c r="X2266" s="49"/>
      <c r="Y2266" s="49"/>
      <c r="AA2266" s="49"/>
      <c r="AB2266" s="49"/>
      <c r="AC2266" s="49"/>
      <c r="AD2266" s="49"/>
      <c r="AE2266" s="49"/>
      <c r="AF2266" s="49"/>
      <c r="AG2266" s="49"/>
      <c r="AH2266" s="49"/>
      <c r="AI2266" s="49"/>
    </row>
    <row r="2267" spans="3:35" s="42" customFormat="1" ht="12.75">
      <c r="C2267" s="46"/>
      <c r="D2267" s="46"/>
      <c r="G2267" s="47"/>
      <c r="I2267" s="48"/>
      <c r="Q2267" s="49"/>
      <c r="R2267" s="49"/>
      <c r="S2267" s="49"/>
      <c r="T2267" s="49"/>
      <c r="U2267" s="49"/>
      <c r="V2267" s="49"/>
      <c r="W2267" s="49"/>
      <c r="X2267" s="49"/>
      <c r="Y2267" s="49"/>
      <c r="AA2267" s="49"/>
      <c r="AB2267" s="49"/>
      <c r="AC2267" s="49"/>
      <c r="AD2267" s="49"/>
      <c r="AE2267" s="49"/>
      <c r="AF2267" s="49"/>
      <c r="AG2267" s="49"/>
      <c r="AH2267" s="49"/>
      <c r="AI2267" s="49"/>
    </row>
    <row r="2268" spans="3:35" s="42" customFormat="1" ht="12.75">
      <c r="C2268" s="46"/>
      <c r="D2268" s="46"/>
      <c r="G2268" s="47"/>
      <c r="I2268" s="48"/>
      <c r="Q2268" s="49"/>
      <c r="R2268" s="49"/>
      <c r="S2268" s="49"/>
      <c r="T2268" s="49"/>
      <c r="U2268" s="49"/>
      <c r="V2268" s="49"/>
      <c r="W2268" s="49"/>
      <c r="X2268" s="49"/>
      <c r="Y2268" s="49"/>
      <c r="AA2268" s="49"/>
      <c r="AB2268" s="49"/>
      <c r="AC2268" s="49"/>
      <c r="AD2268" s="49"/>
      <c r="AE2268" s="49"/>
      <c r="AF2268" s="49"/>
      <c r="AG2268" s="49"/>
      <c r="AH2268" s="49"/>
      <c r="AI2268" s="49"/>
    </row>
    <row r="2269" spans="3:35" s="42" customFormat="1" ht="12.75">
      <c r="C2269" s="46"/>
      <c r="D2269" s="46"/>
      <c r="G2269" s="47"/>
      <c r="I2269" s="48"/>
      <c r="Q2269" s="49"/>
      <c r="R2269" s="49"/>
      <c r="S2269" s="49"/>
      <c r="T2269" s="49"/>
      <c r="U2269" s="49"/>
      <c r="V2269" s="49"/>
      <c r="W2269" s="49"/>
      <c r="X2269" s="49"/>
      <c r="Y2269" s="49"/>
      <c r="AA2269" s="49"/>
      <c r="AB2269" s="49"/>
      <c r="AC2269" s="49"/>
      <c r="AD2269" s="49"/>
      <c r="AE2269" s="49"/>
      <c r="AF2269" s="49"/>
      <c r="AG2269" s="49"/>
      <c r="AH2269" s="49"/>
      <c r="AI2269" s="49"/>
    </row>
    <row r="2270" spans="3:35" s="42" customFormat="1" ht="12.75">
      <c r="C2270" s="46"/>
      <c r="D2270" s="46"/>
      <c r="G2270" s="47"/>
      <c r="I2270" s="48"/>
      <c r="Q2270" s="49"/>
      <c r="R2270" s="49"/>
      <c r="S2270" s="49"/>
      <c r="T2270" s="49"/>
      <c r="U2270" s="49"/>
      <c r="V2270" s="49"/>
      <c r="W2270" s="49"/>
      <c r="X2270" s="49"/>
      <c r="Y2270" s="49"/>
      <c r="AA2270" s="49"/>
      <c r="AB2270" s="49"/>
      <c r="AC2270" s="49"/>
      <c r="AD2270" s="49"/>
      <c r="AE2270" s="49"/>
      <c r="AF2270" s="49"/>
      <c r="AG2270" s="49"/>
      <c r="AH2270" s="49"/>
      <c r="AI2270" s="49"/>
    </row>
    <row r="2271" spans="3:35" s="42" customFormat="1" ht="12.75">
      <c r="C2271" s="46"/>
      <c r="D2271" s="46"/>
      <c r="G2271" s="47"/>
      <c r="I2271" s="48"/>
      <c r="Q2271" s="49"/>
      <c r="R2271" s="49"/>
      <c r="S2271" s="49"/>
      <c r="T2271" s="49"/>
      <c r="U2271" s="49"/>
      <c r="V2271" s="49"/>
      <c r="W2271" s="49"/>
      <c r="X2271" s="49"/>
      <c r="Y2271" s="49"/>
      <c r="AA2271" s="49"/>
      <c r="AB2271" s="49"/>
      <c r="AC2271" s="49"/>
      <c r="AD2271" s="49"/>
      <c r="AE2271" s="49"/>
      <c r="AF2271" s="49"/>
      <c r="AG2271" s="49"/>
      <c r="AH2271" s="49"/>
      <c r="AI2271" s="49"/>
    </row>
    <row r="2272" spans="3:35" s="42" customFormat="1" ht="12.75">
      <c r="C2272" s="46"/>
      <c r="D2272" s="46"/>
      <c r="G2272" s="47"/>
      <c r="I2272" s="48"/>
      <c r="Q2272" s="49"/>
      <c r="R2272" s="49"/>
      <c r="S2272" s="49"/>
      <c r="T2272" s="49"/>
      <c r="U2272" s="49"/>
      <c r="V2272" s="49"/>
      <c r="W2272" s="49"/>
      <c r="X2272" s="49"/>
      <c r="Y2272" s="49"/>
      <c r="AA2272" s="49"/>
      <c r="AB2272" s="49"/>
      <c r="AC2272" s="49"/>
      <c r="AD2272" s="49"/>
      <c r="AE2272" s="49"/>
      <c r="AF2272" s="49"/>
      <c r="AG2272" s="49"/>
      <c r="AH2272" s="49"/>
      <c r="AI2272" s="49"/>
    </row>
    <row r="2273" spans="3:35" s="42" customFormat="1" ht="12.75">
      <c r="C2273" s="46"/>
      <c r="D2273" s="46"/>
      <c r="G2273" s="47"/>
      <c r="I2273" s="48"/>
      <c r="Q2273" s="49"/>
      <c r="R2273" s="49"/>
      <c r="S2273" s="49"/>
      <c r="T2273" s="49"/>
      <c r="U2273" s="49"/>
      <c r="V2273" s="49"/>
      <c r="W2273" s="49"/>
      <c r="X2273" s="49"/>
      <c r="Y2273" s="49"/>
      <c r="AA2273" s="49"/>
      <c r="AB2273" s="49"/>
      <c r="AC2273" s="49"/>
      <c r="AD2273" s="49"/>
      <c r="AE2273" s="49"/>
      <c r="AF2273" s="49"/>
      <c r="AG2273" s="49"/>
      <c r="AH2273" s="49"/>
      <c r="AI2273" s="49"/>
    </row>
    <row r="2274" spans="3:35" s="42" customFormat="1" ht="12.75">
      <c r="C2274" s="46"/>
      <c r="D2274" s="46"/>
      <c r="G2274" s="47"/>
      <c r="I2274" s="48"/>
      <c r="Q2274" s="49"/>
      <c r="R2274" s="49"/>
      <c r="S2274" s="49"/>
      <c r="T2274" s="49"/>
      <c r="U2274" s="49"/>
      <c r="V2274" s="49"/>
      <c r="W2274" s="49"/>
      <c r="X2274" s="49"/>
      <c r="Y2274" s="49"/>
      <c r="AA2274" s="49"/>
      <c r="AB2274" s="49"/>
      <c r="AC2274" s="49"/>
      <c r="AD2274" s="49"/>
      <c r="AE2274" s="49"/>
      <c r="AF2274" s="49"/>
      <c r="AG2274" s="49"/>
      <c r="AH2274" s="49"/>
      <c r="AI2274" s="49"/>
    </row>
    <row r="2275" spans="3:35" s="42" customFormat="1" ht="12.75">
      <c r="C2275" s="46"/>
      <c r="D2275" s="46"/>
      <c r="G2275" s="47"/>
      <c r="I2275" s="48"/>
      <c r="Q2275" s="49"/>
      <c r="R2275" s="49"/>
      <c r="S2275" s="49"/>
      <c r="T2275" s="49"/>
      <c r="U2275" s="49"/>
      <c r="V2275" s="49"/>
      <c r="W2275" s="49"/>
      <c r="X2275" s="49"/>
      <c r="Y2275" s="49"/>
      <c r="AA2275" s="49"/>
      <c r="AB2275" s="49"/>
      <c r="AC2275" s="49"/>
      <c r="AD2275" s="49"/>
      <c r="AE2275" s="49"/>
      <c r="AF2275" s="49"/>
      <c r="AG2275" s="49"/>
      <c r="AH2275" s="49"/>
      <c r="AI2275" s="49"/>
    </row>
    <row r="2276" spans="3:35" s="42" customFormat="1" ht="12.75">
      <c r="C2276" s="46"/>
      <c r="D2276" s="46"/>
      <c r="G2276" s="47"/>
      <c r="I2276" s="48"/>
      <c r="Q2276" s="49"/>
      <c r="R2276" s="49"/>
      <c r="S2276" s="49"/>
      <c r="T2276" s="49"/>
      <c r="U2276" s="49"/>
      <c r="V2276" s="49"/>
      <c r="W2276" s="49"/>
      <c r="X2276" s="49"/>
      <c r="Y2276" s="49"/>
      <c r="AA2276" s="49"/>
      <c r="AB2276" s="49"/>
      <c r="AC2276" s="49"/>
      <c r="AD2276" s="49"/>
      <c r="AE2276" s="49"/>
      <c r="AF2276" s="49"/>
      <c r="AG2276" s="49"/>
      <c r="AH2276" s="49"/>
      <c r="AI2276" s="49"/>
    </row>
    <row r="2277" spans="3:35" s="42" customFormat="1" ht="12.75">
      <c r="C2277" s="46"/>
      <c r="D2277" s="46"/>
      <c r="G2277" s="47"/>
      <c r="I2277" s="48"/>
      <c r="Q2277" s="49"/>
      <c r="R2277" s="49"/>
      <c r="S2277" s="49"/>
      <c r="T2277" s="49"/>
      <c r="U2277" s="49"/>
      <c r="V2277" s="49"/>
      <c r="W2277" s="49"/>
      <c r="X2277" s="49"/>
      <c r="Y2277" s="49"/>
      <c r="AA2277" s="49"/>
      <c r="AB2277" s="49"/>
      <c r="AC2277" s="49"/>
      <c r="AD2277" s="49"/>
      <c r="AE2277" s="49"/>
      <c r="AF2277" s="49"/>
      <c r="AG2277" s="49"/>
      <c r="AH2277" s="49"/>
      <c r="AI2277" s="49"/>
    </row>
    <row r="2278" spans="3:35" s="42" customFormat="1" ht="12.75">
      <c r="C2278" s="46"/>
      <c r="D2278" s="46"/>
      <c r="G2278" s="47"/>
      <c r="I2278" s="48"/>
      <c r="Q2278" s="49"/>
      <c r="R2278" s="49"/>
      <c r="S2278" s="49"/>
      <c r="T2278" s="49"/>
      <c r="U2278" s="49"/>
      <c r="V2278" s="49"/>
      <c r="W2278" s="49"/>
      <c r="X2278" s="49"/>
      <c r="Y2278" s="49"/>
      <c r="AA2278" s="49"/>
      <c r="AB2278" s="49"/>
      <c r="AC2278" s="49"/>
      <c r="AD2278" s="49"/>
      <c r="AE2278" s="49"/>
      <c r="AF2278" s="49"/>
      <c r="AG2278" s="49"/>
      <c r="AH2278" s="49"/>
      <c r="AI2278" s="49"/>
    </row>
    <row r="2279" spans="3:35" s="42" customFormat="1" ht="12.75">
      <c r="C2279" s="46"/>
      <c r="D2279" s="46"/>
      <c r="G2279" s="47"/>
      <c r="I2279" s="48"/>
      <c r="Q2279" s="49"/>
      <c r="R2279" s="49"/>
      <c r="S2279" s="49"/>
      <c r="T2279" s="49"/>
      <c r="U2279" s="49"/>
      <c r="V2279" s="49"/>
      <c r="W2279" s="49"/>
      <c r="X2279" s="49"/>
      <c r="Y2279" s="49"/>
      <c r="AA2279" s="49"/>
      <c r="AB2279" s="49"/>
      <c r="AC2279" s="49"/>
      <c r="AD2279" s="49"/>
      <c r="AE2279" s="49"/>
      <c r="AF2279" s="49"/>
      <c r="AG2279" s="49"/>
      <c r="AH2279" s="49"/>
      <c r="AI2279" s="49"/>
    </row>
    <row r="2280" spans="3:35" s="42" customFormat="1" ht="12.75">
      <c r="C2280" s="46"/>
      <c r="D2280" s="46"/>
      <c r="G2280" s="47"/>
      <c r="I2280" s="48"/>
      <c r="Q2280" s="49"/>
      <c r="R2280" s="49"/>
      <c r="S2280" s="49"/>
      <c r="T2280" s="49"/>
      <c r="U2280" s="49"/>
      <c r="V2280" s="49"/>
      <c r="W2280" s="49"/>
      <c r="X2280" s="49"/>
      <c r="Y2280" s="49"/>
      <c r="AA2280" s="49"/>
      <c r="AB2280" s="49"/>
      <c r="AC2280" s="49"/>
      <c r="AD2280" s="49"/>
      <c r="AE2280" s="49"/>
      <c r="AF2280" s="49"/>
      <c r="AG2280" s="49"/>
      <c r="AH2280" s="49"/>
      <c r="AI2280" s="49"/>
    </row>
    <row r="2281" spans="3:35" s="42" customFormat="1" ht="12.75">
      <c r="C2281" s="46"/>
      <c r="D2281" s="46"/>
      <c r="G2281" s="47"/>
      <c r="I2281" s="48"/>
      <c r="Q2281" s="49"/>
      <c r="R2281" s="49"/>
      <c r="S2281" s="49"/>
      <c r="T2281" s="49"/>
      <c r="U2281" s="49"/>
      <c r="V2281" s="49"/>
      <c r="W2281" s="49"/>
      <c r="X2281" s="49"/>
      <c r="Y2281" s="49"/>
      <c r="AA2281" s="49"/>
      <c r="AB2281" s="49"/>
      <c r="AC2281" s="49"/>
      <c r="AD2281" s="49"/>
      <c r="AE2281" s="49"/>
      <c r="AF2281" s="49"/>
      <c r="AG2281" s="49"/>
      <c r="AH2281" s="49"/>
      <c r="AI2281" s="49"/>
    </row>
    <row r="2282" spans="3:35" s="42" customFormat="1" ht="12.75">
      <c r="C2282" s="46"/>
      <c r="D2282" s="46"/>
      <c r="G2282" s="47"/>
      <c r="I2282" s="48"/>
      <c r="Q2282" s="49"/>
      <c r="R2282" s="49"/>
      <c r="S2282" s="49"/>
      <c r="T2282" s="49"/>
      <c r="U2282" s="49"/>
      <c r="V2282" s="49"/>
      <c r="W2282" s="49"/>
      <c r="X2282" s="49"/>
      <c r="Y2282" s="49"/>
      <c r="AA2282" s="49"/>
      <c r="AB2282" s="49"/>
      <c r="AC2282" s="49"/>
      <c r="AD2282" s="49"/>
      <c r="AE2282" s="49"/>
      <c r="AF2282" s="49"/>
      <c r="AG2282" s="49"/>
      <c r="AH2282" s="49"/>
      <c r="AI2282" s="49"/>
    </row>
    <row r="2283" spans="3:35" s="42" customFormat="1" ht="12.75">
      <c r="C2283" s="46"/>
      <c r="D2283" s="46"/>
      <c r="G2283" s="47"/>
      <c r="I2283" s="48"/>
      <c r="Q2283" s="49"/>
      <c r="R2283" s="49"/>
      <c r="S2283" s="49"/>
      <c r="T2283" s="49"/>
      <c r="U2283" s="49"/>
      <c r="V2283" s="49"/>
      <c r="W2283" s="49"/>
      <c r="X2283" s="49"/>
      <c r="Y2283" s="49"/>
      <c r="AA2283" s="49"/>
      <c r="AB2283" s="49"/>
      <c r="AC2283" s="49"/>
      <c r="AD2283" s="49"/>
      <c r="AE2283" s="49"/>
      <c r="AF2283" s="49"/>
      <c r="AG2283" s="49"/>
      <c r="AH2283" s="49"/>
      <c r="AI2283" s="49"/>
    </row>
    <row r="2284" spans="3:35" s="42" customFormat="1" ht="12.75">
      <c r="C2284" s="46"/>
      <c r="D2284" s="46"/>
      <c r="G2284" s="47"/>
      <c r="I2284" s="48"/>
      <c r="Q2284" s="49"/>
      <c r="R2284" s="49"/>
      <c r="S2284" s="49"/>
      <c r="T2284" s="49"/>
      <c r="U2284" s="49"/>
      <c r="V2284" s="49"/>
      <c r="W2284" s="49"/>
      <c r="X2284" s="49"/>
      <c r="Y2284" s="49"/>
      <c r="AA2284" s="49"/>
      <c r="AB2284" s="49"/>
      <c r="AC2284" s="49"/>
      <c r="AD2284" s="49"/>
      <c r="AE2284" s="49"/>
      <c r="AF2284" s="49"/>
      <c r="AG2284" s="49"/>
      <c r="AH2284" s="49"/>
      <c r="AI2284" s="49"/>
    </row>
    <row r="2285" spans="3:35" s="42" customFormat="1" ht="12.75">
      <c r="C2285" s="46"/>
      <c r="D2285" s="46"/>
      <c r="G2285" s="47"/>
      <c r="I2285" s="48"/>
      <c r="Q2285" s="49"/>
      <c r="R2285" s="49"/>
      <c r="S2285" s="49"/>
      <c r="T2285" s="49"/>
      <c r="U2285" s="49"/>
      <c r="V2285" s="49"/>
      <c r="W2285" s="49"/>
      <c r="X2285" s="49"/>
      <c r="Y2285" s="49"/>
      <c r="AA2285" s="49"/>
      <c r="AB2285" s="49"/>
      <c r="AC2285" s="49"/>
      <c r="AD2285" s="49"/>
      <c r="AE2285" s="49"/>
      <c r="AF2285" s="49"/>
      <c r="AG2285" s="49"/>
      <c r="AH2285" s="49"/>
      <c r="AI2285" s="49"/>
    </row>
    <row r="2286" spans="3:35" s="42" customFormat="1" ht="12.75">
      <c r="C2286" s="46"/>
      <c r="D2286" s="46"/>
      <c r="G2286" s="47"/>
      <c r="I2286" s="48"/>
      <c r="Q2286" s="49"/>
      <c r="R2286" s="49"/>
      <c r="S2286" s="49"/>
      <c r="T2286" s="49"/>
      <c r="U2286" s="49"/>
      <c r="V2286" s="49"/>
      <c r="W2286" s="49"/>
      <c r="X2286" s="49"/>
      <c r="Y2286" s="49"/>
      <c r="AA2286" s="49"/>
      <c r="AB2286" s="49"/>
      <c r="AC2286" s="49"/>
      <c r="AD2286" s="49"/>
      <c r="AE2286" s="49"/>
      <c r="AF2286" s="49"/>
      <c r="AG2286" s="49"/>
      <c r="AH2286" s="49"/>
      <c r="AI2286" s="49"/>
    </row>
    <row r="2287" spans="3:35" s="42" customFormat="1" ht="12.75">
      <c r="C2287" s="46"/>
      <c r="D2287" s="46"/>
      <c r="G2287" s="47"/>
      <c r="I2287" s="48"/>
      <c r="Q2287" s="49"/>
      <c r="R2287" s="49"/>
      <c r="S2287" s="49"/>
      <c r="T2287" s="49"/>
      <c r="U2287" s="49"/>
      <c r="V2287" s="49"/>
      <c r="W2287" s="49"/>
      <c r="X2287" s="49"/>
      <c r="Y2287" s="49"/>
      <c r="AA2287" s="49"/>
      <c r="AB2287" s="49"/>
      <c r="AC2287" s="49"/>
      <c r="AD2287" s="49"/>
      <c r="AE2287" s="49"/>
      <c r="AF2287" s="49"/>
      <c r="AG2287" s="49"/>
      <c r="AH2287" s="49"/>
      <c r="AI2287" s="49"/>
    </row>
    <row r="2288" spans="3:35" s="42" customFormat="1" ht="12.75">
      <c r="C2288" s="46"/>
      <c r="D2288" s="46"/>
      <c r="G2288" s="47"/>
      <c r="I2288" s="48"/>
      <c r="Q2288" s="49"/>
      <c r="R2288" s="49"/>
      <c r="S2288" s="49"/>
      <c r="T2288" s="49"/>
      <c r="U2288" s="49"/>
      <c r="V2288" s="49"/>
      <c r="W2288" s="49"/>
      <c r="X2288" s="49"/>
      <c r="Y2288" s="49"/>
      <c r="AA2288" s="49"/>
      <c r="AB2288" s="49"/>
      <c r="AC2288" s="49"/>
      <c r="AD2288" s="49"/>
      <c r="AE2288" s="49"/>
      <c r="AF2288" s="49"/>
      <c r="AG2288" s="49"/>
      <c r="AH2288" s="49"/>
      <c r="AI2288" s="49"/>
    </row>
    <row r="2289" spans="3:35" s="42" customFormat="1" ht="12.75">
      <c r="C2289" s="46"/>
      <c r="D2289" s="46"/>
      <c r="G2289" s="47"/>
      <c r="I2289" s="48"/>
      <c r="Q2289" s="49"/>
      <c r="R2289" s="49"/>
      <c r="S2289" s="49"/>
      <c r="T2289" s="49"/>
      <c r="U2289" s="49"/>
      <c r="V2289" s="49"/>
      <c r="W2289" s="49"/>
      <c r="X2289" s="49"/>
      <c r="Y2289" s="49"/>
      <c r="AA2289" s="49"/>
      <c r="AB2289" s="49"/>
      <c r="AC2289" s="49"/>
      <c r="AD2289" s="49"/>
      <c r="AE2289" s="49"/>
      <c r="AF2289" s="49"/>
      <c r="AG2289" s="49"/>
      <c r="AH2289" s="49"/>
      <c r="AI2289" s="49"/>
    </row>
    <row r="2290" spans="3:35" s="42" customFormat="1" ht="12.75">
      <c r="C2290" s="46"/>
      <c r="D2290" s="46"/>
      <c r="G2290" s="47"/>
      <c r="I2290" s="48"/>
      <c r="Q2290" s="49"/>
      <c r="R2290" s="49"/>
      <c r="S2290" s="49"/>
      <c r="T2290" s="49"/>
      <c r="U2290" s="49"/>
      <c r="V2290" s="49"/>
      <c r="W2290" s="49"/>
      <c r="X2290" s="49"/>
      <c r="Y2290" s="49"/>
      <c r="AA2290" s="49"/>
      <c r="AB2290" s="49"/>
      <c r="AC2290" s="49"/>
      <c r="AD2290" s="49"/>
      <c r="AE2290" s="49"/>
      <c r="AF2290" s="49"/>
      <c r="AG2290" s="49"/>
      <c r="AH2290" s="49"/>
      <c r="AI2290" s="49"/>
    </row>
    <row r="2291" spans="3:35" s="42" customFormat="1" ht="12.75">
      <c r="C2291" s="46"/>
      <c r="D2291" s="46"/>
      <c r="G2291" s="47"/>
      <c r="I2291" s="48"/>
      <c r="Q2291" s="49"/>
      <c r="R2291" s="49"/>
      <c r="S2291" s="49"/>
      <c r="T2291" s="49"/>
      <c r="U2291" s="49"/>
      <c r="V2291" s="49"/>
      <c r="W2291" s="49"/>
      <c r="X2291" s="49"/>
      <c r="Y2291" s="49"/>
      <c r="AA2291" s="49"/>
      <c r="AB2291" s="49"/>
      <c r="AC2291" s="49"/>
      <c r="AD2291" s="49"/>
      <c r="AE2291" s="49"/>
      <c r="AF2291" s="49"/>
      <c r="AG2291" s="49"/>
      <c r="AH2291" s="49"/>
      <c r="AI2291" s="49"/>
    </row>
    <row r="2292" spans="3:35" s="42" customFormat="1" ht="12.75">
      <c r="C2292" s="46"/>
      <c r="D2292" s="46"/>
      <c r="G2292" s="47"/>
      <c r="I2292" s="48"/>
      <c r="Q2292" s="49"/>
      <c r="R2292" s="49"/>
      <c r="S2292" s="49"/>
      <c r="T2292" s="49"/>
      <c r="U2292" s="49"/>
      <c r="V2292" s="49"/>
      <c r="W2292" s="49"/>
      <c r="X2292" s="49"/>
      <c r="Y2292" s="49"/>
      <c r="AA2292" s="49"/>
      <c r="AB2292" s="49"/>
      <c r="AC2292" s="49"/>
      <c r="AD2292" s="49"/>
      <c r="AE2292" s="49"/>
      <c r="AF2292" s="49"/>
      <c r="AG2292" s="49"/>
      <c r="AH2292" s="49"/>
      <c r="AI2292" s="49"/>
    </row>
    <row r="2293" spans="3:35" s="42" customFormat="1" ht="12.75">
      <c r="C2293" s="46"/>
      <c r="D2293" s="46"/>
      <c r="G2293" s="47"/>
      <c r="I2293" s="48"/>
      <c r="Q2293" s="49"/>
      <c r="R2293" s="49"/>
      <c r="S2293" s="49"/>
      <c r="T2293" s="49"/>
      <c r="U2293" s="49"/>
      <c r="V2293" s="49"/>
      <c r="W2293" s="49"/>
      <c r="X2293" s="49"/>
      <c r="Y2293" s="49"/>
      <c r="AA2293" s="49"/>
      <c r="AB2293" s="49"/>
      <c r="AC2293" s="49"/>
      <c r="AD2293" s="49"/>
      <c r="AE2293" s="49"/>
      <c r="AF2293" s="49"/>
      <c r="AG2293" s="49"/>
      <c r="AH2293" s="49"/>
      <c r="AI2293" s="49"/>
    </row>
    <row r="2294" spans="3:35" s="42" customFormat="1" ht="12.75">
      <c r="C2294" s="46"/>
      <c r="D2294" s="46"/>
      <c r="G2294" s="47"/>
      <c r="I2294" s="48"/>
      <c r="Q2294" s="49"/>
      <c r="R2294" s="49"/>
      <c r="S2294" s="49"/>
      <c r="T2294" s="49"/>
      <c r="U2294" s="49"/>
      <c r="V2294" s="49"/>
      <c r="W2294" s="49"/>
      <c r="X2294" s="49"/>
      <c r="Y2294" s="49"/>
      <c r="AA2294" s="49"/>
      <c r="AB2294" s="49"/>
      <c r="AC2294" s="49"/>
      <c r="AD2294" s="49"/>
      <c r="AE2294" s="49"/>
      <c r="AF2294" s="49"/>
      <c r="AG2294" s="49"/>
      <c r="AH2294" s="49"/>
      <c r="AI2294" s="49"/>
    </row>
    <row r="2295" spans="3:35" s="42" customFormat="1" ht="12.75">
      <c r="C2295" s="46"/>
      <c r="D2295" s="46"/>
      <c r="G2295" s="47"/>
      <c r="I2295" s="48"/>
      <c r="Q2295" s="49"/>
      <c r="R2295" s="49"/>
      <c r="S2295" s="49"/>
      <c r="T2295" s="49"/>
      <c r="U2295" s="49"/>
      <c r="V2295" s="49"/>
      <c r="W2295" s="49"/>
      <c r="X2295" s="49"/>
      <c r="Y2295" s="49"/>
      <c r="AA2295" s="49"/>
      <c r="AB2295" s="49"/>
      <c r="AC2295" s="49"/>
      <c r="AD2295" s="49"/>
      <c r="AE2295" s="49"/>
      <c r="AF2295" s="49"/>
      <c r="AG2295" s="49"/>
      <c r="AH2295" s="49"/>
      <c r="AI2295" s="49"/>
    </row>
    <row r="2296" spans="3:35" s="42" customFormat="1" ht="12.75">
      <c r="C2296" s="46"/>
      <c r="D2296" s="46"/>
      <c r="G2296" s="47"/>
      <c r="I2296" s="48"/>
      <c r="Q2296" s="49"/>
      <c r="R2296" s="49"/>
      <c r="S2296" s="49"/>
      <c r="T2296" s="49"/>
      <c r="U2296" s="49"/>
      <c r="V2296" s="49"/>
      <c r="W2296" s="49"/>
      <c r="X2296" s="49"/>
      <c r="Y2296" s="49"/>
      <c r="AA2296" s="49"/>
      <c r="AB2296" s="49"/>
      <c r="AC2296" s="49"/>
      <c r="AD2296" s="49"/>
      <c r="AE2296" s="49"/>
      <c r="AF2296" s="49"/>
      <c r="AG2296" s="49"/>
      <c r="AH2296" s="49"/>
      <c r="AI2296" s="49"/>
    </row>
    <row r="2297" spans="3:35" s="42" customFormat="1" ht="12.75">
      <c r="C2297" s="46"/>
      <c r="D2297" s="46"/>
      <c r="G2297" s="47"/>
      <c r="I2297" s="48"/>
      <c r="Q2297" s="49"/>
      <c r="R2297" s="49"/>
      <c r="S2297" s="49"/>
      <c r="T2297" s="49"/>
      <c r="U2297" s="49"/>
      <c r="V2297" s="49"/>
      <c r="W2297" s="49"/>
      <c r="X2297" s="49"/>
      <c r="Y2297" s="49"/>
      <c r="AA2297" s="49"/>
      <c r="AB2297" s="49"/>
      <c r="AC2297" s="49"/>
      <c r="AD2297" s="49"/>
      <c r="AE2297" s="49"/>
      <c r="AF2297" s="49"/>
      <c r="AG2297" s="49"/>
      <c r="AH2297" s="49"/>
      <c r="AI2297" s="49"/>
    </row>
    <row r="2298" spans="3:35" s="42" customFormat="1" ht="12.75">
      <c r="C2298" s="46"/>
      <c r="D2298" s="46"/>
      <c r="G2298" s="47"/>
      <c r="I2298" s="48"/>
      <c r="Q2298" s="49"/>
      <c r="R2298" s="49"/>
      <c r="S2298" s="49"/>
      <c r="T2298" s="49"/>
      <c r="U2298" s="49"/>
      <c r="V2298" s="49"/>
      <c r="W2298" s="49"/>
      <c r="X2298" s="49"/>
      <c r="Y2298" s="49"/>
      <c r="AA2298" s="49"/>
      <c r="AB2298" s="49"/>
      <c r="AC2298" s="49"/>
      <c r="AD2298" s="49"/>
      <c r="AE2298" s="49"/>
      <c r="AF2298" s="49"/>
      <c r="AG2298" s="49"/>
      <c r="AH2298" s="49"/>
      <c r="AI2298" s="49"/>
    </row>
    <row r="2299" spans="3:35" s="42" customFormat="1" ht="12.75">
      <c r="C2299" s="46"/>
      <c r="D2299" s="46"/>
      <c r="G2299" s="47"/>
      <c r="I2299" s="48"/>
      <c r="Q2299" s="49"/>
      <c r="R2299" s="49"/>
      <c r="S2299" s="49"/>
      <c r="T2299" s="49"/>
      <c r="U2299" s="49"/>
      <c r="V2299" s="49"/>
      <c r="W2299" s="49"/>
      <c r="X2299" s="49"/>
      <c r="Y2299" s="49"/>
      <c r="AA2299" s="49"/>
      <c r="AB2299" s="49"/>
      <c r="AC2299" s="49"/>
      <c r="AD2299" s="49"/>
      <c r="AE2299" s="49"/>
      <c r="AF2299" s="49"/>
      <c r="AG2299" s="49"/>
      <c r="AH2299" s="49"/>
      <c r="AI2299" s="49"/>
    </row>
    <row r="2300" spans="3:35" s="42" customFormat="1" ht="12.75">
      <c r="C2300" s="46"/>
      <c r="D2300" s="46"/>
      <c r="G2300" s="47"/>
      <c r="I2300" s="48"/>
      <c r="Q2300" s="49"/>
      <c r="R2300" s="49"/>
      <c r="S2300" s="49"/>
      <c r="T2300" s="49"/>
      <c r="U2300" s="49"/>
      <c r="V2300" s="49"/>
      <c r="W2300" s="49"/>
      <c r="X2300" s="49"/>
      <c r="Y2300" s="49"/>
      <c r="AA2300" s="49"/>
      <c r="AB2300" s="49"/>
      <c r="AC2300" s="49"/>
      <c r="AD2300" s="49"/>
      <c r="AE2300" s="49"/>
      <c r="AF2300" s="49"/>
      <c r="AG2300" s="49"/>
      <c r="AH2300" s="49"/>
      <c r="AI2300" s="49"/>
    </row>
    <row r="2301" spans="3:35" s="42" customFormat="1" ht="12.75">
      <c r="C2301" s="46"/>
      <c r="D2301" s="46"/>
      <c r="G2301" s="47"/>
      <c r="I2301" s="48"/>
      <c r="Q2301" s="49"/>
      <c r="R2301" s="49"/>
      <c r="S2301" s="49"/>
      <c r="T2301" s="49"/>
      <c r="U2301" s="49"/>
      <c r="V2301" s="49"/>
      <c r="W2301" s="49"/>
      <c r="X2301" s="49"/>
      <c r="Y2301" s="49"/>
      <c r="AA2301" s="49"/>
      <c r="AB2301" s="49"/>
      <c r="AC2301" s="49"/>
      <c r="AD2301" s="49"/>
      <c r="AE2301" s="49"/>
      <c r="AF2301" s="49"/>
      <c r="AG2301" s="49"/>
      <c r="AH2301" s="49"/>
      <c r="AI2301" s="49"/>
    </row>
    <row r="2302" spans="3:35" s="42" customFormat="1" ht="12.75">
      <c r="C2302" s="46"/>
      <c r="D2302" s="46"/>
      <c r="G2302" s="47"/>
      <c r="I2302" s="48"/>
      <c r="Q2302" s="49"/>
      <c r="R2302" s="49"/>
      <c r="S2302" s="49"/>
      <c r="T2302" s="49"/>
      <c r="U2302" s="49"/>
      <c r="V2302" s="49"/>
      <c r="W2302" s="49"/>
      <c r="X2302" s="49"/>
      <c r="Y2302" s="49"/>
      <c r="AA2302" s="49"/>
      <c r="AB2302" s="49"/>
      <c r="AC2302" s="49"/>
      <c r="AD2302" s="49"/>
      <c r="AE2302" s="49"/>
      <c r="AF2302" s="49"/>
      <c r="AG2302" s="49"/>
      <c r="AH2302" s="49"/>
      <c r="AI2302" s="49"/>
    </row>
    <row r="2303" spans="3:35" s="42" customFormat="1" ht="12.75">
      <c r="C2303" s="46"/>
      <c r="D2303" s="46"/>
      <c r="G2303" s="47"/>
      <c r="I2303" s="48"/>
      <c r="Q2303" s="49"/>
      <c r="R2303" s="49"/>
      <c r="S2303" s="49"/>
      <c r="T2303" s="49"/>
      <c r="U2303" s="49"/>
      <c r="V2303" s="49"/>
      <c r="W2303" s="49"/>
      <c r="X2303" s="49"/>
      <c r="Y2303" s="49"/>
      <c r="AA2303" s="49"/>
      <c r="AB2303" s="49"/>
      <c r="AC2303" s="49"/>
      <c r="AD2303" s="49"/>
      <c r="AE2303" s="49"/>
      <c r="AF2303" s="49"/>
      <c r="AG2303" s="49"/>
      <c r="AH2303" s="49"/>
      <c r="AI2303" s="49"/>
    </row>
    <row r="2304" spans="3:35" s="42" customFormat="1" ht="12.75">
      <c r="C2304" s="46"/>
      <c r="D2304" s="46"/>
      <c r="G2304" s="47"/>
      <c r="I2304" s="48"/>
      <c r="Q2304" s="49"/>
      <c r="R2304" s="49"/>
      <c r="S2304" s="49"/>
      <c r="T2304" s="49"/>
      <c r="U2304" s="49"/>
      <c r="V2304" s="49"/>
      <c r="W2304" s="49"/>
      <c r="X2304" s="49"/>
      <c r="Y2304" s="49"/>
      <c r="AA2304" s="49"/>
      <c r="AB2304" s="49"/>
      <c r="AC2304" s="49"/>
      <c r="AD2304" s="49"/>
      <c r="AE2304" s="49"/>
      <c r="AF2304" s="49"/>
      <c r="AG2304" s="49"/>
      <c r="AH2304" s="49"/>
      <c r="AI2304" s="49"/>
    </row>
    <row r="2305" spans="3:35" s="42" customFormat="1" ht="12.75">
      <c r="C2305" s="46"/>
      <c r="D2305" s="46"/>
      <c r="G2305" s="47"/>
      <c r="I2305" s="48"/>
      <c r="Q2305" s="49"/>
      <c r="R2305" s="49"/>
      <c r="S2305" s="49"/>
      <c r="T2305" s="49"/>
      <c r="U2305" s="49"/>
      <c r="V2305" s="49"/>
      <c r="W2305" s="49"/>
      <c r="X2305" s="49"/>
      <c r="Y2305" s="49"/>
      <c r="AA2305" s="49"/>
      <c r="AB2305" s="49"/>
      <c r="AC2305" s="49"/>
      <c r="AD2305" s="49"/>
      <c r="AE2305" s="49"/>
      <c r="AF2305" s="49"/>
      <c r="AG2305" s="49"/>
      <c r="AH2305" s="49"/>
      <c r="AI2305" s="49"/>
    </row>
    <row r="2306" spans="3:35" s="42" customFormat="1" ht="12.75">
      <c r="C2306" s="46"/>
      <c r="D2306" s="46"/>
      <c r="G2306" s="47"/>
      <c r="I2306" s="48"/>
      <c r="Q2306" s="49"/>
      <c r="R2306" s="49"/>
      <c r="S2306" s="49"/>
      <c r="T2306" s="49"/>
      <c r="U2306" s="49"/>
      <c r="V2306" s="49"/>
      <c r="W2306" s="49"/>
      <c r="X2306" s="49"/>
      <c r="Y2306" s="49"/>
      <c r="AA2306" s="49"/>
      <c r="AB2306" s="49"/>
      <c r="AC2306" s="49"/>
      <c r="AD2306" s="49"/>
      <c r="AE2306" s="49"/>
      <c r="AF2306" s="49"/>
      <c r="AG2306" s="49"/>
      <c r="AH2306" s="49"/>
      <c r="AI2306" s="49"/>
    </row>
    <row r="2307" spans="3:35" s="42" customFormat="1" ht="12.75">
      <c r="C2307" s="46"/>
      <c r="D2307" s="46"/>
      <c r="G2307" s="47"/>
      <c r="I2307" s="48"/>
      <c r="Q2307" s="49"/>
      <c r="R2307" s="49"/>
      <c r="S2307" s="49"/>
      <c r="T2307" s="49"/>
      <c r="U2307" s="49"/>
      <c r="V2307" s="49"/>
      <c r="W2307" s="49"/>
      <c r="X2307" s="49"/>
      <c r="Y2307" s="49"/>
      <c r="AA2307" s="49"/>
      <c r="AB2307" s="49"/>
      <c r="AC2307" s="49"/>
      <c r="AD2307" s="49"/>
      <c r="AE2307" s="49"/>
      <c r="AF2307" s="49"/>
      <c r="AG2307" s="49"/>
      <c r="AH2307" s="49"/>
      <c r="AI2307" s="49"/>
    </row>
    <row r="2308" spans="3:35" s="42" customFormat="1" ht="12.75">
      <c r="C2308" s="46"/>
      <c r="D2308" s="46"/>
      <c r="G2308" s="47"/>
      <c r="I2308" s="48"/>
      <c r="Q2308" s="49"/>
      <c r="R2308" s="49"/>
      <c r="S2308" s="49"/>
      <c r="T2308" s="49"/>
      <c r="U2308" s="49"/>
      <c r="V2308" s="49"/>
      <c r="W2308" s="49"/>
      <c r="X2308" s="49"/>
      <c r="Y2308" s="49"/>
      <c r="AA2308" s="49"/>
      <c r="AB2308" s="49"/>
      <c r="AC2308" s="49"/>
      <c r="AD2308" s="49"/>
      <c r="AE2308" s="49"/>
      <c r="AF2308" s="49"/>
      <c r="AG2308" s="49"/>
      <c r="AH2308" s="49"/>
      <c r="AI2308" s="49"/>
    </row>
    <row r="2309" spans="3:35" s="42" customFormat="1" ht="12.75">
      <c r="C2309" s="46"/>
      <c r="D2309" s="46"/>
      <c r="G2309" s="47"/>
      <c r="I2309" s="48"/>
      <c r="Q2309" s="49"/>
      <c r="R2309" s="49"/>
      <c r="S2309" s="49"/>
      <c r="T2309" s="49"/>
      <c r="U2309" s="49"/>
      <c r="V2309" s="49"/>
      <c r="W2309" s="49"/>
      <c r="X2309" s="49"/>
      <c r="Y2309" s="49"/>
      <c r="AA2309" s="49"/>
      <c r="AB2309" s="49"/>
      <c r="AC2309" s="49"/>
      <c r="AD2309" s="49"/>
      <c r="AE2309" s="49"/>
      <c r="AF2309" s="49"/>
      <c r="AG2309" s="49"/>
      <c r="AH2309" s="49"/>
      <c r="AI2309" s="49"/>
    </row>
    <row r="2310" spans="3:35" s="42" customFormat="1" ht="12.75">
      <c r="C2310" s="46"/>
      <c r="D2310" s="46"/>
      <c r="G2310" s="47"/>
      <c r="I2310" s="48"/>
      <c r="Q2310" s="49"/>
      <c r="R2310" s="49"/>
      <c r="S2310" s="49"/>
      <c r="T2310" s="49"/>
      <c r="U2310" s="49"/>
      <c r="V2310" s="49"/>
      <c r="W2310" s="49"/>
      <c r="X2310" s="49"/>
      <c r="Y2310" s="49"/>
      <c r="AA2310" s="49"/>
      <c r="AB2310" s="49"/>
      <c r="AC2310" s="49"/>
      <c r="AD2310" s="49"/>
      <c r="AE2310" s="49"/>
      <c r="AF2310" s="49"/>
      <c r="AG2310" s="49"/>
      <c r="AH2310" s="49"/>
      <c r="AI2310" s="49"/>
    </row>
    <row r="2311" spans="3:35" s="42" customFormat="1" ht="12.75">
      <c r="C2311" s="46"/>
      <c r="D2311" s="46"/>
      <c r="G2311" s="47"/>
      <c r="I2311" s="48"/>
      <c r="Q2311" s="49"/>
      <c r="R2311" s="49"/>
      <c r="S2311" s="49"/>
      <c r="T2311" s="49"/>
      <c r="U2311" s="49"/>
      <c r="V2311" s="49"/>
      <c r="W2311" s="49"/>
      <c r="X2311" s="49"/>
      <c r="Y2311" s="49"/>
      <c r="AA2311" s="49"/>
      <c r="AB2311" s="49"/>
      <c r="AC2311" s="49"/>
      <c r="AD2311" s="49"/>
      <c r="AE2311" s="49"/>
      <c r="AF2311" s="49"/>
      <c r="AG2311" s="49"/>
      <c r="AH2311" s="49"/>
      <c r="AI2311" s="49"/>
    </row>
    <row r="2312" spans="3:35" s="42" customFormat="1" ht="12.75">
      <c r="C2312" s="46"/>
      <c r="D2312" s="46"/>
      <c r="G2312" s="47"/>
      <c r="I2312" s="48"/>
      <c r="Q2312" s="49"/>
      <c r="R2312" s="49"/>
      <c r="S2312" s="49"/>
      <c r="T2312" s="49"/>
      <c r="U2312" s="49"/>
      <c r="V2312" s="49"/>
      <c r="W2312" s="49"/>
      <c r="X2312" s="49"/>
      <c r="Y2312" s="49"/>
      <c r="AA2312" s="49"/>
      <c r="AB2312" s="49"/>
      <c r="AC2312" s="49"/>
      <c r="AD2312" s="49"/>
      <c r="AE2312" s="49"/>
      <c r="AF2312" s="49"/>
      <c r="AG2312" s="49"/>
      <c r="AH2312" s="49"/>
      <c r="AI2312" s="49"/>
    </row>
    <row r="2313" spans="3:35" s="42" customFormat="1" ht="12.75">
      <c r="C2313" s="46"/>
      <c r="D2313" s="46"/>
      <c r="G2313" s="47"/>
      <c r="I2313" s="48"/>
      <c r="Q2313" s="49"/>
      <c r="R2313" s="49"/>
      <c r="S2313" s="49"/>
      <c r="T2313" s="49"/>
      <c r="U2313" s="49"/>
      <c r="V2313" s="49"/>
      <c r="W2313" s="49"/>
      <c r="X2313" s="49"/>
      <c r="Y2313" s="49"/>
      <c r="AA2313" s="49"/>
      <c r="AB2313" s="49"/>
      <c r="AC2313" s="49"/>
      <c r="AD2313" s="49"/>
      <c r="AE2313" s="49"/>
      <c r="AF2313" s="49"/>
      <c r="AG2313" s="49"/>
      <c r="AH2313" s="49"/>
      <c r="AI2313" s="49"/>
    </row>
    <row r="2314" spans="3:35" s="42" customFormat="1" ht="12.75">
      <c r="C2314" s="46"/>
      <c r="D2314" s="46"/>
      <c r="G2314" s="47"/>
      <c r="I2314" s="48"/>
      <c r="Q2314" s="49"/>
      <c r="R2314" s="49"/>
      <c r="S2314" s="49"/>
      <c r="T2314" s="49"/>
      <c r="U2314" s="49"/>
      <c r="V2314" s="49"/>
      <c r="W2314" s="49"/>
      <c r="X2314" s="49"/>
      <c r="Y2314" s="49"/>
      <c r="AA2314" s="49"/>
      <c r="AB2314" s="49"/>
      <c r="AC2314" s="49"/>
      <c r="AD2314" s="49"/>
      <c r="AE2314" s="49"/>
      <c r="AF2314" s="49"/>
      <c r="AG2314" s="49"/>
      <c r="AH2314" s="49"/>
      <c r="AI2314" s="49"/>
    </row>
    <row r="2315" spans="3:35" s="42" customFormat="1" ht="12.75">
      <c r="C2315" s="46"/>
      <c r="D2315" s="46"/>
      <c r="G2315" s="47"/>
      <c r="I2315" s="48"/>
      <c r="Q2315" s="49"/>
      <c r="R2315" s="49"/>
      <c r="S2315" s="49"/>
      <c r="T2315" s="49"/>
      <c r="U2315" s="49"/>
      <c r="V2315" s="49"/>
      <c r="W2315" s="49"/>
      <c r="X2315" s="49"/>
      <c r="Y2315" s="49"/>
      <c r="AA2315" s="49"/>
      <c r="AB2315" s="49"/>
      <c r="AC2315" s="49"/>
      <c r="AD2315" s="49"/>
      <c r="AE2315" s="49"/>
      <c r="AF2315" s="49"/>
      <c r="AG2315" s="49"/>
      <c r="AH2315" s="49"/>
      <c r="AI2315" s="49"/>
    </row>
    <row r="2316" spans="3:35" s="42" customFormat="1" ht="12.75">
      <c r="C2316" s="46"/>
      <c r="D2316" s="46"/>
      <c r="G2316" s="47"/>
      <c r="I2316" s="48"/>
      <c r="Q2316" s="49"/>
      <c r="R2316" s="49"/>
      <c r="S2316" s="49"/>
      <c r="T2316" s="49"/>
      <c r="U2316" s="49"/>
      <c r="V2316" s="49"/>
      <c r="W2316" s="49"/>
      <c r="X2316" s="49"/>
      <c r="Y2316" s="49"/>
      <c r="AA2316" s="49"/>
      <c r="AB2316" s="49"/>
      <c r="AC2316" s="49"/>
      <c r="AD2316" s="49"/>
      <c r="AE2316" s="49"/>
      <c r="AF2316" s="49"/>
      <c r="AG2316" s="49"/>
      <c r="AH2316" s="49"/>
      <c r="AI2316" s="49"/>
    </row>
    <row r="2317" spans="3:35" s="42" customFormat="1" ht="12.75">
      <c r="C2317" s="46"/>
      <c r="D2317" s="46"/>
      <c r="G2317" s="47"/>
      <c r="I2317" s="48"/>
      <c r="Q2317" s="49"/>
      <c r="R2317" s="49"/>
      <c r="S2317" s="49"/>
      <c r="T2317" s="49"/>
      <c r="U2317" s="49"/>
      <c r="V2317" s="49"/>
      <c r="W2317" s="49"/>
      <c r="X2317" s="49"/>
      <c r="Y2317" s="49"/>
      <c r="AA2317" s="49"/>
      <c r="AB2317" s="49"/>
      <c r="AC2317" s="49"/>
      <c r="AD2317" s="49"/>
      <c r="AE2317" s="49"/>
      <c r="AF2317" s="49"/>
      <c r="AG2317" s="49"/>
      <c r="AH2317" s="49"/>
      <c r="AI2317" s="49"/>
    </row>
    <row r="2318" spans="3:35" s="42" customFormat="1" ht="12.75">
      <c r="C2318" s="46"/>
      <c r="D2318" s="46"/>
      <c r="G2318" s="47"/>
      <c r="I2318" s="48"/>
      <c r="Q2318" s="49"/>
      <c r="R2318" s="49"/>
      <c r="S2318" s="49"/>
      <c r="T2318" s="49"/>
      <c r="U2318" s="49"/>
      <c r="V2318" s="49"/>
      <c r="W2318" s="49"/>
      <c r="X2318" s="49"/>
      <c r="Y2318" s="49"/>
      <c r="AA2318" s="49"/>
      <c r="AB2318" s="49"/>
      <c r="AC2318" s="49"/>
      <c r="AD2318" s="49"/>
      <c r="AE2318" s="49"/>
      <c r="AF2318" s="49"/>
      <c r="AG2318" s="49"/>
      <c r="AH2318" s="49"/>
      <c r="AI2318" s="49"/>
    </row>
    <row r="2319" spans="3:35" s="42" customFormat="1" ht="12.75">
      <c r="C2319" s="46"/>
      <c r="D2319" s="46"/>
      <c r="G2319" s="47"/>
      <c r="I2319" s="48"/>
      <c r="Q2319" s="49"/>
      <c r="R2319" s="49"/>
      <c r="S2319" s="49"/>
      <c r="T2319" s="49"/>
      <c r="U2319" s="49"/>
      <c r="V2319" s="49"/>
      <c r="W2319" s="49"/>
      <c r="X2319" s="49"/>
      <c r="Y2319" s="49"/>
      <c r="AA2319" s="49"/>
      <c r="AB2319" s="49"/>
      <c r="AC2319" s="49"/>
      <c r="AD2319" s="49"/>
      <c r="AE2319" s="49"/>
      <c r="AF2319" s="49"/>
      <c r="AG2319" s="49"/>
      <c r="AH2319" s="49"/>
      <c r="AI2319" s="49"/>
    </row>
    <row r="2320" spans="3:35" s="42" customFormat="1" ht="12.75">
      <c r="C2320" s="46"/>
      <c r="D2320" s="46"/>
      <c r="G2320" s="47"/>
      <c r="I2320" s="48"/>
      <c r="Q2320" s="49"/>
      <c r="R2320" s="49"/>
      <c r="S2320" s="49"/>
      <c r="T2320" s="49"/>
      <c r="U2320" s="49"/>
      <c r="V2320" s="49"/>
      <c r="W2320" s="49"/>
      <c r="X2320" s="49"/>
      <c r="Y2320" s="49"/>
      <c r="AA2320" s="49"/>
      <c r="AB2320" s="49"/>
      <c r="AC2320" s="49"/>
      <c r="AD2320" s="49"/>
      <c r="AE2320" s="49"/>
      <c r="AF2320" s="49"/>
      <c r="AG2320" s="49"/>
      <c r="AH2320" s="49"/>
      <c r="AI2320" s="49"/>
    </row>
    <row r="2321" spans="3:35" s="42" customFormat="1" ht="12.75">
      <c r="C2321" s="46"/>
      <c r="D2321" s="46"/>
      <c r="G2321" s="47"/>
      <c r="I2321" s="48"/>
      <c r="Q2321" s="49"/>
      <c r="R2321" s="49"/>
      <c r="S2321" s="49"/>
      <c r="T2321" s="49"/>
      <c r="U2321" s="49"/>
      <c r="V2321" s="49"/>
      <c r="W2321" s="49"/>
      <c r="X2321" s="49"/>
      <c r="Y2321" s="49"/>
      <c r="AA2321" s="49"/>
      <c r="AB2321" s="49"/>
      <c r="AC2321" s="49"/>
      <c r="AD2321" s="49"/>
      <c r="AE2321" s="49"/>
      <c r="AF2321" s="49"/>
      <c r="AG2321" s="49"/>
      <c r="AH2321" s="49"/>
      <c r="AI2321" s="49"/>
    </row>
    <row r="2322" spans="3:35" s="42" customFormat="1" ht="12.75">
      <c r="C2322" s="46"/>
      <c r="D2322" s="46"/>
      <c r="G2322" s="47"/>
      <c r="I2322" s="48"/>
      <c r="Q2322" s="49"/>
      <c r="R2322" s="49"/>
      <c r="S2322" s="49"/>
      <c r="T2322" s="49"/>
      <c r="U2322" s="49"/>
      <c r="V2322" s="49"/>
      <c r="W2322" s="49"/>
      <c r="X2322" s="49"/>
      <c r="Y2322" s="49"/>
      <c r="AA2322" s="49"/>
      <c r="AB2322" s="49"/>
      <c r="AC2322" s="49"/>
      <c r="AD2322" s="49"/>
      <c r="AE2322" s="49"/>
      <c r="AF2322" s="49"/>
      <c r="AG2322" s="49"/>
      <c r="AH2322" s="49"/>
      <c r="AI2322" s="49"/>
    </row>
    <row r="2323" spans="3:35" s="42" customFormat="1" ht="12.75">
      <c r="C2323" s="46"/>
      <c r="D2323" s="46"/>
      <c r="G2323" s="47"/>
      <c r="I2323" s="48"/>
      <c r="Q2323" s="49"/>
      <c r="R2323" s="49"/>
      <c r="S2323" s="49"/>
      <c r="T2323" s="49"/>
      <c r="U2323" s="49"/>
      <c r="V2323" s="49"/>
      <c r="W2323" s="49"/>
      <c r="X2323" s="49"/>
      <c r="Y2323" s="49"/>
      <c r="AA2323" s="49"/>
      <c r="AB2323" s="49"/>
      <c r="AC2323" s="49"/>
      <c r="AD2323" s="49"/>
      <c r="AE2323" s="49"/>
      <c r="AF2323" s="49"/>
      <c r="AG2323" s="49"/>
      <c r="AH2323" s="49"/>
      <c r="AI2323" s="49"/>
    </row>
    <row r="2324" spans="3:35" s="42" customFormat="1" ht="12.75">
      <c r="C2324" s="46"/>
      <c r="D2324" s="46"/>
      <c r="G2324" s="47"/>
      <c r="I2324" s="48"/>
      <c r="Q2324" s="49"/>
      <c r="R2324" s="49"/>
      <c r="S2324" s="49"/>
      <c r="T2324" s="49"/>
      <c r="U2324" s="49"/>
      <c r="V2324" s="49"/>
      <c r="W2324" s="49"/>
      <c r="X2324" s="49"/>
      <c r="Y2324" s="49"/>
      <c r="AA2324" s="49"/>
      <c r="AB2324" s="49"/>
      <c r="AC2324" s="49"/>
      <c r="AD2324" s="49"/>
      <c r="AE2324" s="49"/>
      <c r="AF2324" s="49"/>
      <c r="AG2324" s="49"/>
      <c r="AH2324" s="49"/>
      <c r="AI2324" s="49"/>
    </row>
    <row r="2325" spans="3:35" s="42" customFormat="1" ht="12.75">
      <c r="C2325" s="46"/>
      <c r="D2325" s="46"/>
      <c r="G2325" s="47"/>
      <c r="I2325" s="48"/>
      <c r="Q2325" s="49"/>
      <c r="R2325" s="49"/>
      <c r="S2325" s="49"/>
      <c r="T2325" s="49"/>
      <c r="U2325" s="49"/>
      <c r="V2325" s="49"/>
      <c r="W2325" s="49"/>
      <c r="X2325" s="49"/>
      <c r="Y2325" s="49"/>
      <c r="AA2325" s="49"/>
      <c r="AB2325" s="49"/>
      <c r="AC2325" s="49"/>
      <c r="AD2325" s="49"/>
      <c r="AE2325" s="49"/>
      <c r="AF2325" s="49"/>
      <c r="AG2325" s="49"/>
      <c r="AH2325" s="49"/>
      <c r="AI2325" s="49"/>
    </row>
    <row r="2326" spans="3:35" s="42" customFormat="1" ht="12.75">
      <c r="C2326" s="46"/>
      <c r="D2326" s="46"/>
      <c r="G2326" s="47"/>
      <c r="I2326" s="48"/>
      <c r="Q2326" s="49"/>
      <c r="R2326" s="49"/>
      <c r="S2326" s="49"/>
      <c r="T2326" s="49"/>
      <c r="U2326" s="49"/>
      <c r="V2326" s="49"/>
      <c r="W2326" s="49"/>
      <c r="X2326" s="49"/>
      <c r="Y2326" s="49"/>
      <c r="AA2326" s="49"/>
      <c r="AB2326" s="49"/>
      <c r="AC2326" s="49"/>
      <c r="AD2326" s="49"/>
      <c r="AE2326" s="49"/>
      <c r="AF2326" s="49"/>
      <c r="AG2326" s="49"/>
      <c r="AH2326" s="49"/>
      <c r="AI2326" s="49"/>
    </row>
    <row r="2327" spans="3:35" s="42" customFormat="1" ht="12.75">
      <c r="C2327" s="46"/>
      <c r="D2327" s="46"/>
      <c r="G2327" s="47"/>
      <c r="I2327" s="48"/>
      <c r="Q2327" s="49"/>
      <c r="R2327" s="49"/>
      <c r="S2327" s="49"/>
      <c r="T2327" s="49"/>
      <c r="U2327" s="49"/>
      <c r="V2327" s="49"/>
      <c r="W2327" s="49"/>
      <c r="X2327" s="49"/>
      <c r="Y2327" s="49"/>
      <c r="AA2327" s="49"/>
      <c r="AB2327" s="49"/>
      <c r="AC2327" s="49"/>
      <c r="AD2327" s="49"/>
      <c r="AE2327" s="49"/>
      <c r="AF2327" s="49"/>
      <c r="AG2327" s="49"/>
      <c r="AH2327" s="49"/>
      <c r="AI2327" s="49"/>
    </row>
    <row r="2328" spans="3:35" s="42" customFormat="1" ht="12.75">
      <c r="C2328" s="46"/>
      <c r="D2328" s="46"/>
      <c r="G2328" s="47"/>
      <c r="I2328" s="48"/>
      <c r="Q2328" s="49"/>
      <c r="R2328" s="49"/>
      <c r="S2328" s="49"/>
      <c r="T2328" s="49"/>
      <c r="U2328" s="49"/>
      <c r="V2328" s="49"/>
      <c r="W2328" s="49"/>
      <c r="X2328" s="49"/>
      <c r="Y2328" s="49"/>
      <c r="AA2328" s="49"/>
      <c r="AB2328" s="49"/>
      <c r="AC2328" s="49"/>
      <c r="AD2328" s="49"/>
      <c r="AE2328" s="49"/>
      <c r="AF2328" s="49"/>
      <c r="AG2328" s="49"/>
      <c r="AH2328" s="49"/>
      <c r="AI2328" s="49"/>
    </row>
    <row r="2329" spans="3:35" s="42" customFormat="1" ht="12.75">
      <c r="C2329" s="46"/>
      <c r="D2329" s="46"/>
      <c r="G2329" s="47"/>
      <c r="I2329" s="48"/>
      <c r="Q2329" s="49"/>
      <c r="R2329" s="49"/>
      <c r="S2329" s="49"/>
      <c r="T2329" s="49"/>
      <c r="U2329" s="49"/>
      <c r="V2329" s="49"/>
      <c r="W2329" s="49"/>
      <c r="X2329" s="49"/>
      <c r="Y2329" s="49"/>
      <c r="AA2329" s="49"/>
      <c r="AB2329" s="49"/>
      <c r="AC2329" s="49"/>
      <c r="AD2329" s="49"/>
      <c r="AE2329" s="49"/>
      <c r="AF2329" s="49"/>
      <c r="AG2329" s="49"/>
      <c r="AH2329" s="49"/>
      <c r="AI2329" s="49"/>
    </row>
    <row r="2330" spans="3:35" s="42" customFormat="1" ht="12.75">
      <c r="C2330" s="46"/>
      <c r="D2330" s="46"/>
      <c r="G2330" s="47"/>
      <c r="I2330" s="48"/>
      <c r="Q2330" s="49"/>
      <c r="R2330" s="49"/>
      <c r="S2330" s="49"/>
      <c r="T2330" s="49"/>
      <c r="U2330" s="49"/>
      <c r="V2330" s="49"/>
      <c r="W2330" s="49"/>
      <c r="X2330" s="49"/>
      <c r="Y2330" s="49"/>
      <c r="AA2330" s="49"/>
      <c r="AB2330" s="49"/>
      <c r="AC2330" s="49"/>
      <c r="AD2330" s="49"/>
      <c r="AE2330" s="49"/>
      <c r="AF2330" s="49"/>
      <c r="AG2330" s="49"/>
      <c r="AH2330" s="49"/>
      <c r="AI2330" s="49"/>
    </row>
    <row r="2331" spans="3:35" s="42" customFormat="1" ht="12.75">
      <c r="C2331" s="46"/>
      <c r="D2331" s="46"/>
      <c r="G2331" s="47"/>
      <c r="I2331" s="48"/>
      <c r="Q2331" s="49"/>
      <c r="R2331" s="49"/>
      <c r="S2331" s="49"/>
      <c r="T2331" s="49"/>
      <c r="U2331" s="49"/>
      <c r="V2331" s="49"/>
      <c r="W2331" s="49"/>
      <c r="X2331" s="49"/>
      <c r="Y2331" s="49"/>
      <c r="AA2331" s="49"/>
      <c r="AB2331" s="49"/>
      <c r="AC2331" s="49"/>
      <c r="AD2331" s="49"/>
      <c r="AE2331" s="49"/>
      <c r="AF2331" s="49"/>
      <c r="AG2331" s="49"/>
      <c r="AH2331" s="49"/>
      <c r="AI2331" s="49"/>
    </row>
    <row r="2332" spans="3:35" s="42" customFormat="1" ht="12.75">
      <c r="C2332" s="46"/>
      <c r="D2332" s="46"/>
      <c r="G2332" s="47"/>
      <c r="I2332" s="48"/>
      <c r="Q2332" s="49"/>
      <c r="R2332" s="49"/>
      <c r="S2332" s="49"/>
      <c r="T2332" s="49"/>
      <c r="U2332" s="49"/>
      <c r="V2332" s="49"/>
      <c r="W2332" s="49"/>
      <c r="X2332" s="49"/>
      <c r="Y2332" s="49"/>
      <c r="AA2332" s="49"/>
      <c r="AB2332" s="49"/>
      <c r="AC2332" s="49"/>
      <c r="AD2332" s="49"/>
      <c r="AE2332" s="49"/>
      <c r="AF2332" s="49"/>
      <c r="AG2332" s="49"/>
      <c r="AH2332" s="49"/>
      <c r="AI2332" s="49"/>
    </row>
    <row r="2333" spans="3:35" s="42" customFormat="1" ht="12.75">
      <c r="C2333" s="46"/>
      <c r="D2333" s="46"/>
      <c r="G2333" s="47"/>
      <c r="I2333" s="48"/>
      <c r="Q2333" s="49"/>
      <c r="R2333" s="49"/>
      <c r="S2333" s="49"/>
      <c r="T2333" s="49"/>
      <c r="U2333" s="49"/>
      <c r="V2333" s="49"/>
      <c r="W2333" s="49"/>
      <c r="X2333" s="49"/>
      <c r="Y2333" s="49"/>
      <c r="AA2333" s="49"/>
      <c r="AB2333" s="49"/>
      <c r="AC2333" s="49"/>
      <c r="AD2333" s="49"/>
      <c r="AE2333" s="49"/>
      <c r="AF2333" s="49"/>
      <c r="AG2333" s="49"/>
      <c r="AH2333" s="49"/>
      <c r="AI2333" s="49"/>
    </row>
    <row r="2334" spans="3:35" s="42" customFormat="1" ht="12.75">
      <c r="C2334" s="46"/>
      <c r="D2334" s="46"/>
      <c r="G2334" s="47"/>
      <c r="I2334" s="48"/>
      <c r="Q2334" s="49"/>
      <c r="R2334" s="49"/>
      <c r="S2334" s="49"/>
      <c r="T2334" s="49"/>
      <c r="U2334" s="49"/>
      <c r="V2334" s="49"/>
      <c r="W2334" s="49"/>
      <c r="X2334" s="49"/>
      <c r="Y2334" s="49"/>
      <c r="AA2334" s="49"/>
      <c r="AB2334" s="49"/>
      <c r="AC2334" s="49"/>
      <c r="AD2334" s="49"/>
      <c r="AE2334" s="49"/>
      <c r="AF2334" s="49"/>
      <c r="AG2334" s="49"/>
      <c r="AH2334" s="49"/>
      <c r="AI2334" s="49"/>
    </row>
    <row r="2335" spans="3:35" s="42" customFormat="1" ht="12.75">
      <c r="C2335" s="46"/>
      <c r="D2335" s="46"/>
      <c r="G2335" s="47"/>
      <c r="I2335" s="48"/>
      <c r="Q2335" s="49"/>
      <c r="R2335" s="49"/>
      <c r="S2335" s="49"/>
      <c r="T2335" s="49"/>
      <c r="U2335" s="49"/>
      <c r="V2335" s="49"/>
      <c r="W2335" s="49"/>
      <c r="X2335" s="49"/>
      <c r="Y2335" s="49"/>
      <c r="AA2335" s="49"/>
      <c r="AB2335" s="49"/>
      <c r="AC2335" s="49"/>
      <c r="AD2335" s="49"/>
      <c r="AE2335" s="49"/>
      <c r="AF2335" s="49"/>
      <c r="AG2335" s="49"/>
      <c r="AH2335" s="49"/>
      <c r="AI2335" s="49"/>
    </row>
    <row r="2336" spans="3:35" s="42" customFormat="1" ht="12.75">
      <c r="C2336" s="46"/>
      <c r="D2336" s="46"/>
      <c r="G2336" s="47"/>
      <c r="I2336" s="48"/>
      <c r="Q2336" s="49"/>
      <c r="R2336" s="49"/>
      <c r="S2336" s="49"/>
      <c r="T2336" s="49"/>
      <c r="U2336" s="49"/>
      <c r="V2336" s="49"/>
      <c r="W2336" s="49"/>
      <c r="X2336" s="49"/>
      <c r="Y2336" s="49"/>
      <c r="AA2336" s="49"/>
      <c r="AB2336" s="49"/>
      <c r="AC2336" s="49"/>
      <c r="AD2336" s="49"/>
      <c r="AE2336" s="49"/>
      <c r="AF2336" s="49"/>
      <c r="AG2336" s="49"/>
      <c r="AH2336" s="49"/>
      <c r="AI2336" s="49"/>
    </row>
    <row r="2337" spans="3:35" s="42" customFormat="1" ht="12.75">
      <c r="C2337" s="46"/>
      <c r="D2337" s="46"/>
      <c r="G2337" s="47"/>
      <c r="I2337" s="48"/>
      <c r="Q2337" s="49"/>
      <c r="R2337" s="49"/>
      <c r="S2337" s="49"/>
      <c r="T2337" s="49"/>
      <c r="U2337" s="49"/>
      <c r="V2337" s="49"/>
      <c r="W2337" s="49"/>
      <c r="X2337" s="49"/>
      <c r="Y2337" s="49"/>
      <c r="AA2337" s="49"/>
      <c r="AB2337" s="49"/>
      <c r="AC2337" s="49"/>
      <c r="AD2337" s="49"/>
      <c r="AE2337" s="49"/>
      <c r="AF2337" s="49"/>
      <c r="AG2337" s="49"/>
      <c r="AH2337" s="49"/>
      <c r="AI2337" s="49"/>
    </row>
    <row r="2338" spans="3:35" s="42" customFormat="1" ht="12.75">
      <c r="C2338" s="46"/>
      <c r="D2338" s="46"/>
      <c r="G2338" s="47"/>
      <c r="I2338" s="48"/>
      <c r="Q2338" s="49"/>
      <c r="R2338" s="49"/>
      <c r="S2338" s="49"/>
      <c r="T2338" s="49"/>
      <c r="U2338" s="49"/>
      <c r="V2338" s="49"/>
      <c r="W2338" s="49"/>
      <c r="X2338" s="49"/>
      <c r="Y2338" s="49"/>
      <c r="AA2338" s="49"/>
      <c r="AB2338" s="49"/>
      <c r="AC2338" s="49"/>
      <c r="AD2338" s="49"/>
      <c r="AE2338" s="49"/>
      <c r="AF2338" s="49"/>
      <c r="AG2338" s="49"/>
      <c r="AH2338" s="49"/>
      <c r="AI2338" s="49"/>
    </row>
    <row r="2339" spans="3:35" s="42" customFormat="1" ht="12.75">
      <c r="C2339" s="46"/>
      <c r="D2339" s="46"/>
      <c r="G2339" s="47"/>
      <c r="I2339" s="48"/>
      <c r="Q2339" s="49"/>
      <c r="R2339" s="49"/>
      <c r="S2339" s="49"/>
      <c r="T2339" s="49"/>
      <c r="U2339" s="49"/>
      <c r="V2339" s="49"/>
      <c r="W2339" s="49"/>
      <c r="X2339" s="49"/>
      <c r="Y2339" s="49"/>
      <c r="AA2339" s="49"/>
      <c r="AB2339" s="49"/>
      <c r="AC2339" s="49"/>
      <c r="AD2339" s="49"/>
      <c r="AE2339" s="49"/>
      <c r="AF2339" s="49"/>
      <c r="AG2339" s="49"/>
      <c r="AH2339" s="49"/>
      <c r="AI2339" s="49"/>
    </row>
    <row r="2340" spans="3:35" s="42" customFormat="1" ht="12.75">
      <c r="C2340" s="46"/>
      <c r="D2340" s="46"/>
      <c r="G2340" s="47"/>
      <c r="I2340" s="48"/>
      <c r="Q2340" s="49"/>
      <c r="R2340" s="49"/>
      <c r="S2340" s="49"/>
      <c r="T2340" s="49"/>
      <c r="U2340" s="49"/>
      <c r="V2340" s="49"/>
      <c r="W2340" s="49"/>
      <c r="X2340" s="49"/>
      <c r="Y2340" s="49"/>
      <c r="AA2340" s="49"/>
      <c r="AB2340" s="49"/>
      <c r="AC2340" s="49"/>
      <c r="AD2340" s="49"/>
      <c r="AE2340" s="49"/>
      <c r="AF2340" s="49"/>
      <c r="AG2340" s="49"/>
      <c r="AH2340" s="49"/>
      <c r="AI2340" s="49"/>
    </row>
    <row r="2341" spans="3:35" s="42" customFormat="1" ht="12.75">
      <c r="C2341" s="46"/>
      <c r="D2341" s="46"/>
      <c r="G2341" s="47"/>
      <c r="I2341" s="48"/>
      <c r="Q2341" s="49"/>
      <c r="R2341" s="49"/>
      <c r="S2341" s="49"/>
      <c r="T2341" s="49"/>
      <c r="U2341" s="49"/>
      <c r="V2341" s="49"/>
      <c r="W2341" s="49"/>
      <c r="X2341" s="49"/>
      <c r="Y2341" s="49"/>
      <c r="AA2341" s="49"/>
      <c r="AB2341" s="49"/>
      <c r="AC2341" s="49"/>
      <c r="AD2341" s="49"/>
      <c r="AE2341" s="49"/>
      <c r="AF2341" s="49"/>
      <c r="AG2341" s="49"/>
      <c r="AH2341" s="49"/>
      <c r="AI2341" s="49"/>
    </row>
    <row r="2342" spans="3:35" s="42" customFormat="1" ht="12.75">
      <c r="C2342" s="46"/>
      <c r="D2342" s="46"/>
      <c r="G2342" s="47"/>
      <c r="I2342" s="48"/>
      <c r="Q2342" s="49"/>
      <c r="R2342" s="49"/>
      <c r="S2342" s="49"/>
      <c r="T2342" s="49"/>
      <c r="U2342" s="49"/>
      <c r="V2342" s="49"/>
      <c r="W2342" s="49"/>
      <c r="X2342" s="49"/>
      <c r="Y2342" s="49"/>
      <c r="AA2342" s="49"/>
      <c r="AB2342" s="49"/>
      <c r="AC2342" s="49"/>
      <c r="AD2342" s="49"/>
      <c r="AE2342" s="49"/>
      <c r="AF2342" s="49"/>
      <c r="AG2342" s="49"/>
      <c r="AH2342" s="49"/>
      <c r="AI2342" s="49"/>
    </row>
    <row r="2343" spans="3:35" s="42" customFormat="1" ht="12.75">
      <c r="C2343" s="46"/>
      <c r="D2343" s="46"/>
      <c r="G2343" s="47"/>
      <c r="I2343" s="48"/>
      <c r="Q2343" s="49"/>
      <c r="R2343" s="49"/>
      <c r="S2343" s="49"/>
      <c r="T2343" s="49"/>
      <c r="U2343" s="49"/>
      <c r="V2343" s="49"/>
      <c r="W2343" s="49"/>
      <c r="X2343" s="49"/>
      <c r="Y2343" s="49"/>
      <c r="AA2343" s="49"/>
      <c r="AB2343" s="49"/>
      <c r="AC2343" s="49"/>
      <c r="AD2343" s="49"/>
      <c r="AE2343" s="49"/>
      <c r="AF2343" s="49"/>
      <c r="AG2343" s="49"/>
      <c r="AH2343" s="49"/>
      <c r="AI2343" s="49"/>
    </row>
    <row r="2344" spans="3:35" s="42" customFormat="1" ht="12.75">
      <c r="C2344" s="46"/>
      <c r="D2344" s="46"/>
      <c r="G2344" s="47"/>
      <c r="I2344" s="48"/>
      <c r="Q2344" s="49"/>
      <c r="R2344" s="49"/>
      <c r="S2344" s="49"/>
      <c r="T2344" s="49"/>
      <c r="U2344" s="49"/>
      <c r="V2344" s="49"/>
      <c r="W2344" s="49"/>
      <c r="X2344" s="49"/>
      <c r="Y2344" s="49"/>
      <c r="AA2344" s="49"/>
      <c r="AB2344" s="49"/>
      <c r="AC2344" s="49"/>
      <c r="AD2344" s="49"/>
      <c r="AE2344" s="49"/>
      <c r="AF2344" s="49"/>
      <c r="AG2344" s="49"/>
      <c r="AH2344" s="49"/>
      <c r="AI2344" s="49"/>
    </row>
    <row r="2345" spans="3:35" s="42" customFormat="1" ht="12.75">
      <c r="C2345" s="46"/>
      <c r="D2345" s="46"/>
      <c r="G2345" s="47"/>
      <c r="I2345" s="48"/>
      <c r="Q2345" s="49"/>
      <c r="R2345" s="49"/>
      <c r="S2345" s="49"/>
      <c r="T2345" s="49"/>
      <c r="U2345" s="49"/>
      <c r="V2345" s="49"/>
      <c r="W2345" s="49"/>
      <c r="X2345" s="49"/>
      <c r="Y2345" s="49"/>
      <c r="AA2345" s="49"/>
      <c r="AB2345" s="49"/>
      <c r="AC2345" s="49"/>
      <c r="AD2345" s="49"/>
      <c r="AE2345" s="49"/>
      <c r="AF2345" s="49"/>
      <c r="AG2345" s="49"/>
      <c r="AH2345" s="49"/>
      <c r="AI2345" s="49"/>
    </row>
    <row r="2346" spans="3:35" s="42" customFormat="1" ht="12.75">
      <c r="C2346" s="46"/>
      <c r="D2346" s="46"/>
      <c r="G2346" s="47"/>
      <c r="I2346" s="48"/>
      <c r="Q2346" s="49"/>
      <c r="R2346" s="49"/>
      <c r="S2346" s="49"/>
      <c r="T2346" s="49"/>
      <c r="U2346" s="49"/>
      <c r="V2346" s="49"/>
      <c r="W2346" s="49"/>
      <c r="X2346" s="49"/>
      <c r="Y2346" s="49"/>
      <c r="AA2346" s="49"/>
      <c r="AB2346" s="49"/>
      <c r="AC2346" s="49"/>
      <c r="AD2346" s="49"/>
      <c r="AE2346" s="49"/>
      <c r="AF2346" s="49"/>
      <c r="AG2346" s="49"/>
      <c r="AH2346" s="49"/>
      <c r="AI2346" s="49"/>
    </row>
    <row r="2347" spans="3:35" s="42" customFormat="1" ht="12.75">
      <c r="C2347" s="46"/>
      <c r="D2347" s="46"/>
      <c r="G2347" s="47"/>
      <c r="I2347" s="48"/>
      <c r="Q2347" s="49"/>
      <c r="R2347" s="49"/>
      <c r="S2347" s="49"/>
      <c r="T2347" s="49"/>
      <c r="U2347" s="49"/>
      <c r="V2347" s="49"/>
      <c r="W2347" s="49"/>
      <c r="X2347" s="49"/>
      <c r="Y2347" s="49"/>
      <c r="AA2347" s="49"/>
      <c r="AB2347" s="49"/>
      <c r="AC2347" s="49"/>
      <c r="AD2347" s="49"/>
      <c r="AE2347" s="49"/>
      <c r="AF2347" s="49"/>
      <c r="AG2347" s="49"/>
      <c r="AH2347" s="49"/>
      <c r="AI2347" s="49"/>
    </row>
    <row r="2348" spans="3:35" s="42" customFormat="1" ht="12.75">
      <c r="C2348" s="46"/>
      <c r="D2348" s="46"/>
      <c r="G2348" s="47"/>
      <c r="I2348" s="48"/>
      <c r="Q2348" s="49"/>
      <c r="R2348" s="49"/>
      <c r="S2348" s="49"/>
      <c r="T2348" s="49"/>
      <c r="U2348" s="49"/>
      <c r="V2348" s="49"/>
      <c r="W2348" s="49"/>
      <c r="X2348" s="49"/>
      <c r="Y2348" s="49"/>
      <c r="AA2348" s="49"/>
      <c r="AB2348" s="49"/>
      <c r="AC2348" s="49"/>
      <c r="AD2348" s="49"/>
      <c r="AE2348" s="49"/>
      <c r="AF2348" s="49"/>
      <c r="AG2348" s="49"/>
      <c r="AH2348" s="49"/>
      <c r="AI2348" s="49"/>
    </row>
    <row r="2349" spans="3:35" s="42" customFormat="1" ht="12.75">
      <c r="C2349" s="46"/>
      <c r="D2349" s="46"/>
      <c r="G2349" s="47"/>
      <c r="I2349" s="48"/>
      <c r="Q2349" s="49"/>
      <c r="R2349" s="49"/>
      <c r="S2349" s="49"/>
      <c r="T2349" s="49"/>
      <c r="U2349" s="49"/>
      <c r="V2349" s="49"/>
      <c r="W2349" s="49"/>
      <c r="X2349" s="49"/>
      <c r="Y2349" s="49"/>
      <c r="AA2349" s="49"/>
      <c r="AB2349" s="49"/>
      <c r="AC2349" s="49"/>
      <c r="AD2349" s="49"/>
      <c r="AE2349" s="49"/>
      <c r="AF2349" s="49"/>
      <c r="AG2349" s="49"/>
      <c r="AH2349" s="49"/>
      <c r="AI2349" s="49"/>
    </row>
    <row r="2350" spans="3:35" s="42" customFormat="1" ht="12.75">
      <c r="C2350" s="46"/>
      <c r="D2350" s="46"/>
      <c r="G2350" s="47"/>
      <c r="I2350" s="48"/>
      <c r="Q2350" s="49"/>
      <c r="R2350" s="49"/>
      <c r="S2350" s="49"/>
      <c r="T2350" s="49"/>
      <c r="U2350" s="49"/>
      <c r="V2350" s="49"/>
      <c r="W2350" s="49"/>
      <c r="X2350" s="49"/>
      <c r="Y2350" s="49"/>
      <c r="AA2350" s="49"/>
      <c r="AB2350" s="49"/>
      <c r="AC2350" s="49"/>
      <c r="AD2350" s="49"/>
      <c r="AE2350" s="49"/>
      <c r="AF2350" s="49"/>
      <c r="AG2350" s="49"/>
      <c r="AH2350" s="49"/>
      <c r="AI2350" s="49"/>
    </row>
    <row r="2351" spans="3:35" s="42" customFormat="1" ht="12.75">
      <c r="C2351" s="46"/>
      <c r="D2351" s="46"/>
      <c r="G2351" s="47"/>
      <c r="I2351" s="48"/>
      <c r="Q2351" s="49"/>
      <c r="R2351" s="49"/>
      <c r="S2351" s="49"/>
      <c r="T2351" s="49"/>
      <c r="U2351" s="49"/>
      <c r="V2351" s="49"/>
      <c r="W2351" s="49"/>
      <c r="X2351" s="49"/>
      <c r="Y2351" s="49"/>
      <c r="AA2351" s="49"/>
      <c r="AB2351" s="49"/>
      <c r="AC2351" s="49"/>
      <c r="AD2351" s="49"/>
      <c r="AE2351" s="49"/>
      <c r="AF2351" s="49"/>
      <c r="AG2351" s="49"/>
      <c r="AH2351" s="49"/>
      <c r="AI2351" s="49"/>
    </row>
    <row r="2352" spans="3:35" s="42" customFormat="1" ht="12.75">
      <c r="C2352" s="46"/>
      <c r="D2352" s="46"/>
      <c r="G2352" s="47"/>
      <c r="I2352" s="48"/>
      <c r="Q2352" s="49"/>
      <c r="R2352" s="49"/>
      <c r="S2352" s="49"/>
      <c r="T2352" s="49"/>
      <c r="U2352" s="49"/>
      <c r="V2352" s="49"/>
      <c r="W2352" s="49"/>
      <c r="X2352" s="49"/>
      <c r="Y2352" s="49"/>
      <c r="AA2352" s="49"/>
      <c r="AB2352" s="49"/>
      <c r="AC2352" s="49"/>
      <c r="AD2352" s="49"/>
      <c r="AE2352" s="49"/>
      <c r="AF2352" s="49"/>
      <c r="AG2352" s="49"/>
      <c r="AH2352" s="49"/>
      <c r="AI2352" s="49"/>
    </row>
    <row r="2353" spans="3:35" s="42" customFormat="1" ht="12.75">
      <c r="C2353" s="46"/>
      <c r="D2353" s="46"/>
      <c r="G2353" s="47"/>
      <c r="I2353" s="48"/>
      <c r="Q2353" s="49"/>
      <c r="R2353" s="49"/>
      <c r="S2353" s="49"/>
      <c r="T2353" s="49"/>
      <c r="U2353" s="49"/>
      <c r="V2353" s="49"/>
      <c r="W2353" s="49"/>
      <c r="X2353" s="49"/>
      <c r="Y2353" s="49"/>
      <c r="AA2353" s="49"/>
      <c r="AB2353" s="49"/>
      <c r="AC2353" s="49"/>
      <c r="AD2353" s="49"/>
      <c r="AE2353" s="49"/>
      <c r="AF2353" s="49"/>
      <c r="AG2353" s="49"/>
      <c r="AH2353" s="49"/>
      <c r="AI2353" s="49"/>
    </row>
    <row r="2354" spans="3:35" s="42" customFormat="1" ht="12.75">
      <c r="C2354" s="46"/>
      <c r="D2354" s="46"/>
      <c r="G2354" s="47"/>
      <c r="I2354" s="48"/>
      <c r="Q2354" s="49"/>
      <c r="R2354" s="49"/>
      <c r="S2354" s="49"/>
      <c r="T2354" s="49"/>
      <c r="U2354" s="49"/>
      <c r="V2354" s="49"/>
      <c r="W2354" s="49"/>
      <c r="X2354" s="49"/>
      <c r="Y2354" s="49"/>
      <c r="AA2354" s="49"/>
      <c r="AB2354" s="49"/>
      <c r="AC2354" s="49"/>
      <c r="AD2354" s="49"/>
      <c r="AE2354" s="49"/>
      <c r="AF2354" s="49"/>
      <c r="AG2354" s="49"/>
      <c r="AH2354" s="49"/>
      <c r="AI2354" s="49"/>
    </row>
    <row r="2355" spans="3:35" s="42" customFormat="1" ht="12.75">
      <c r="C2355" s="46"/>
      <c r="D2355" s="46"/>
      <c r="G2355" s="47"/>
      <c r="I2355" s="48"/>
      <c r="Q2355" s="49"/>
      <c r="R2355" s="49"/>
      <c r="S2355" s="49"/>
      <c r="T2355" s="49"/>
      <c r="U2355" s="49"/>
      <c r="V2355" s="49"/>
      <c r="W2355" s="49"/>
      <c r="X2355" s="49"/>
      <c r="Y2355" s="49"/>
      <c r="AA2355" s="49"/>
      <c r="AB2355" s="49"/>
      <c r="AC2355" s="49"/>
      <c r="AD2355" s="49"/>
      <c r="AE2355" s="49"/>
      <c r="AF2355" s="49"/>
      <c r="AG2355" s="49"/>
      <c r="AH2355" s="49"/>
      <c r="AI2355" s="49"/>
    </row>
    <row r="2356" spans="3:35" s="42" customFormat="1" ht="12.75">
      <c r="C2356" s="46"/>
      <c r="D2356" s="46"/>
      <c r="G2356" s="47"/>
      <c r="I2356" s="48"/>
      <c r="Q2356" s="49"/>
      <c r="R2356" s="49"/>
      <c r="S2356" s="49"/>
      <c r="T2356" s="49"/>
      <c r="U2356" s="49"/>
      <c r="V2356" s="49"/>
      <c r="W2356" s="49"/>
      <c r="X2356" s="49"/>
      <c r="Y2356" s="49"/>
      <c r="AA2356" s="49"/>
      <c r="AB2356" s="49"/>
      <c r="AC2356" s="49"/>
      <c r="AD2356" s="49"/>
      <c r="AE2356" s="49"/>
      <c r="AF2356" s="49"/>
      <c r="AG2356" s="49"/>
      <c r="AH2356" s="49"/>
      <c r="AI2356" s="49"/>
    </row>
    <row r="2357" spans="3:35" s="42" customFormat="1" ht="12.75">
      <c r="C2357" s="46"/>
      <c r="D2357" s="46"/>
      <c r="G2357" s="47"/>
      <c r="I2357" s="48"/>
      <c r="Q2357" s="49"/>
      <c r="R2357" s="49"/>
      <c r="S2357" s="49"/>
      <c r="T2357" s="49"/>
      <c r="U2357" s="49"/>
      <c r="V2357" s="49"/>
      <c r="W2357" s="49"/>
      <c r="X2357" s="49"/>
      <c r="Y2357" s="49"/>
      <c r="AA2357" s="49"/>
      <c r="AB2357" s="49"/>
      <c r="AC2357" s="49"/>
      <c r="AD2357" s="49"/>
      <c r="AE2357" s="49"/>
      <c r="AF2357" s="49"/>
      <c r="AG2357" s="49"/>
      <c r="AH2357" s="49"/>
      <c r="AI2357" s="49"/>
    </row>
    <row r="2358" spans="3:35" s="42" customFormat="1" ht="12.75">
      <c r="C2358" s="46"/>
      <c r="D2358" s="46"/>
      <c r="G2358" s="47"/>
      <c r="I2358" s="48"/>
      <c r="Q2358" s="49"/>
      <c r="R2358" s="49"/>
      <c r="S2358" s="49"/>
      <c r="T2358" s="49"/>
      <c r="U2358" s="49"/>
      <c r="V2358" s="49"/>
      <c r="W2358" s="49"/>
      <c r="X2358" s="49"/>
      <c r="Y2358" s="49"/>
      <c r="AA2358" s="49"/>
      <c r="AB2358" s="49"/>
      <c r="AC2358" s="49"/>
      <c r="AD2358" s="49"/>
      <c r="AE2358" s="49"/>
      <c r="AF2358" s="49"/>
      <c r="AG2358" s="49"/>
      <c r="AH2358" s="49"/>
      <c r="AI2358" s="49"/>
    </row>
    <row r="2359" spans="3:35" s="42" customFormat="1" ht="12.75">
      <c r="C2359" s="46"/>
      <c r="D2359" s="46"/>
      <c r="G2359" s="47"/>
      <c r="I2359" s="48"/>
      <c r="Q2359" s="49"/>
      <c r="R2359" s="49"/>
      <c r="S2359" s="49"/>
      <c r="T2359" s="49"/>
      <c r="U2359" s="49"/>
      <c r="V2359" s="49"/>
      <c r="W2359" s="49"/>
      <c r="X2359" s="49"/>
      <c r="Y2359" s="49"/>
      <c r="AA2359" s="49"/>
      <c r="AB2359" s="49"/>
      <c r="AC2359" s="49"/>
      <c r="AD2359" s="49"/>
      <c r="AE2359" s="49"/>
      <c r="AF2359" s="49"/>
      <c r="AG2359" s="49"/>
      <c r="AH2359" s="49"/>
      <c r="AI2359" s="49"/>
    </row>
    <row r="2360" spans="3:35" s="42" customFormat="1" ht="12.75">
      <c r="C2360" s="46"/>
      <c r="D2360" s="46"/>
      <c r="G2360" s="47"/>
      <c r="I2360" s="48"/>
      <c r="Q2360" s="49"/>
      <c r="R2360" s="49"/>
      <c r="S2360" s="49"/>
      <c r="T2360" s="49"/>
      <c r="U2360" s="49"/>
      <c r="V2360" s="49"/>
      <c r="W2360" s="49"/>
      <c r="X2360" s="49"/>
      <c r="Y2360" s="49"/>
      <c r="AA2360" s="49"/>
      <c r="AB2360" s="49"/>
      <c r="AC2360" s="49"/>
      <c r="AD2360" s="49"/>
      <c r="AE2360" s="49"/>
      <c r="AF2360" s="49"/>
      <c r="AG2360" s="49"/>
      <c r="AH2360" s="49"/>
      <c r="AI2360" s="49"/>
    </row>
    <row r="2361" spans="3:35" s="42" customFormat="1" ht="12.75">
      <c r="C2361" s="46"/>
      <c r="D2361" s="46"/>
      <c r="G2361" s="47"/>
      <c r="I2361" s="48"/>
      <c r="Q2361" s="49"/>
      <c r="R2361" s="49"/>
      <c r="S2361" s="49"/>
      <c r="T2361" s="49"/>
      <c r="U2361" s="49"/>
      <c r="V2361" s="49"/>
      <c r="W2361" s="49"/>
      <c r="X2361" s="49"/>
      <c r="Y2361" s="49"/>
      <c r="AA2361" s="49"/>
      <c r="AB2361" s="49"/>
      <c r="AC2361" s="49"/>
      <c r="AD2361" s="49"/>
      <c r="AE2361" s="49"/>
      <c r="AF2361" s="49"/>
      <c r="AG2361" s="49"/>
      <c r="AH2361" s="49"/>
      <c r="AI2361" s="49"/>
    </row>
    <row r="2362" spans="3:35" s="42" customFormat="1" ht="12.75">
      <c r="C2362" s="46"/>
      <c r="D2362" s="46"/>
      <c r="G2362" s="47"/>
      <c r="I2362" s="48"/>
      <c r="Q2362" s="49"/>
      <c r="R2362" s="49"/>
      <c r="S2362" s="49"/>
      <c r="T2362" s="49"/>
      <c r="U2362" s="49"/>
      <c r="V2362" s="49"/>
      <c r="W2362" s="49"/>
      <c r="X2362" s="49"/>
      <c r="Y2362" s="49"/>
      <c r="AA2362" s="49"/>
      <c r="AB2362" s="49"/>
      <c r="AC2362" s="49"/>
      <c r="AD2362" s="49"/>
      <c r="AE2362" s="49"/>
      <c r="AF2362" s="49"/>
      <c r="AG2362" s="49"/>
      <c r="AH2362" s="49"/>
      <c r="AI2362" s="49"/>
    </row>
    <row r="2363" spans="3:35" s="42" customFormat="1" ht="12.75">
      <c r="C2363" s="46"/>
      <c r="D2363" s="46"/>
      <c r="G2363" s="47"/>
      <c r="I2363" s="48"/>
      <c r="Q2363" s="49"/>
      <c r="R2363" s="49"/>
      <c r="S2363" s="49"/>
      <c r="T2363" s="49"/>
      <c r="U2363" s="49"/>
      <c r="V2363" s="49"/>
      <c r="W2363" s="49"/>
      <c r="X2363" s="49"/>
      <c r="Y2363" s="49"/>
      <c r="AA2363" s="49"/>
      <c r="AB2363" s="49"/>
      <c r="AC2363" s="49"/>
      <c r="AD2363" s="49"/>
      <c r="AE2363" s="49"/>
      <c r="AF2363" s="49"/>
      <c r="AG2363" s="49"/>
      <c r="AH2363" s="49"/>
      <c r="AI2363" s="49"/>
    </row>
    <row r="2364" spans="3:35" s="42" customFormat="1" ht="12.75">
      <c r="C2364" s="46"/>
      <c r="D2364" s="46"/>
      <c r="G2364" s="47"/>
      <c r="I2364" s="48"/>
      <c r="Q2364" s="49"/>
      <c r="R2364" s="49"/>
      <c r="S2364" s="49"/>
      <c r="T2364" s="49"/>
      <c r="U2364" s="49"/>
      <c r="V2364" s="49"/>
      <c r="W2364" s="49"/>
      <c r="X2364" s="49"/>
      <c r="Y2364" s="49"/>
      <c r="AA2364" s="49"/>
      <c r="AB2364" s="49"/>
      <c r="AC2364" s="49"/>
      <c r="AD2364" s="49"/>
      <c r="AE2364" s="49"/>
      <c r="AF2364" s="49"/>
      <c r="AG2364" s="49"/>
      <c r="AH2364" s="49"/>
      <c r="AI2364" s="49"/>
    </row>
    <row r="2365" spans="3:35" s="42" customFormat="1" ht="12.75">
      <c r="C2365" s="46"/>
      <c r="D2365" s="46"/>
      <c r="G2365" s="47"/>
      <c r="I2365" s="48"/>
      <c r="Q2365" s="49"/>
      <c r="R2365" s="49"/>
      <c r="S2365" s="49"/>
      <c r="T2365" s="49"/>
      <c r="U2365" s="49"/>
      <c r="V2365" s="49"/>
      <c r="W2365" s="49"/>
      <c r="X2365" s="49"/>
      <c r="Y2365" s="49"/>
      <c r="AA2365" s="49"/>
      <c r="AB2365" s="49"/>
      <c r="AC2365" s="49"/>
      <c r="AD2365" s="49"/>
      <c r="AE2365" s="49"/>
      <c r="AF2365" s="49"/>
      <c r="AG2365" s="49"/>
      <c r="AH2365" s="49"/>
      <c r="AI2365" s="49"/>
    </row>
    <row r="2366" spans="3:35" s="42" customFormat="1" ht="12.75">
      <c r="C2366" s="46"/>
      <c r="D2366" s="46"/>
      <c r="G2366" s="47"/>
      <c r="I2366" s="48"/>
      <c r="Q2366" s="49"/>
      <c r="R2366" s="49"/>
      <c r="S2366" s="49"/>
      <c r="T2366" s="49"/>
      <c r="U2366" s="49"/>
      <c r="V2366" s="49"/>
      <c r="W2366" s="49"/>
      <c r="X2366" s="49"/>
      <c r="Y2366" s="49"/>
      <c r="AA2366" s="49"/>
      <c r="AB2366" s="49"/>
      <c r="AC2366" s="49"/>
      <c r="AD2366" s="49"/>
      <c r="AE2366" s="49"/>
      <c r="AF2366" s="49"/>
      <c r="AG2366" s="49"/>
      <c r="AH2366" s="49"/>
      <c r="AI2366" s="49"/>
    </row>
    <row r="2367" spans="3:35" s="42" customFormat="1" ht="12.75">
      <c r="C2367" s="46"/>
      <c r="D2367" s="46"/>
      <c r="G2367" s="47"/>
      <c r="I2367" s="48"/>
      <c r="Q2367" s="49"/>
      <c r="R2367" s="49"/>
      <c r="S2367" s="49"/>
      <c r="T2367" s="49"/>
      <c r="U2367" s="49"/>
      <c r="V2367" s="49"/>
      <c r="W2367" s="49"/>
      <c r="X2367" s="49"/>
      <c r="Y2367" s="49"/>
      <c r="AA2367" s="49"/>
      <c r="AB2367" s="49"/>
      <c r="AC2367" s="49"/>
      <c r="AD2367" s="49"/>
      <c r="AE2367" s="49"/>
      <c r="AF2367" s="49"/>
      <c r="AG2367" s="49"/>
      <c r="AH2367" s="49"/>
      <c r="AI2367" s="49"/>
    </row>
    <row r="2368" spans="3:35" s="42" customFormat="1" ht="12.75">
      <c r="C2368" s="46"/>
      <c r="D2368" s="46"/>
      <c r="G2368" s="47"/>
      <c r="I2368" s="48"/>
      <c r="Q2368" s="49"/>
      <c r="R2368" s="49"/>
      <c r="S2368" s="49"/>
      <c r="T2368" s="49"/>
      <c r="U2368" s="49"/>
      <c r="V2368" s="49"/>
      <c r="W2368" s="49"/>
      <c r="X2368" s="49"/>
      <c r="Y2368" s="49"/>
      <c r="AA2368" s="49"/>
      <c r="AB2368" s="49"/>
      <c r="AC2368" s="49"/>
      <c r="AD2368" s="49"/>
      <c r="AE2368" s="49"/>
      <c r="AF2368" s="49"/>
      <c r="AG2368" s="49"/>
      <c r="AH2368" s="49"/>
      <c r="AI2368" s="49"/>
    </row>
    <row r="2369" spans="3:35" s="42" customFormat="1" ht="12.75">
      <c r="C2369" s="46"/>
      <c r="D2369" s="46"/>
      <c r="G2369" s="47"/>
      <c r="I2369" s="48"/>
      <c r="Q2369" s="49"/>
      <c r="R2369" s="49"/>
      <c r="S2369" s="49"/>
      <c r="T2369" s="49"/>
      <c r="U2369" s="49"/>
      <c r="V2369" s="49"/>
      <c r="W2369" s="49"/>
      <c r="X2369" s="49"/>
      <c r="Y2369" s="49"/>
      <c r="AA2369" s="49"/>
      <c r="AB2369" s="49"/>
      <c r="AC2369" s="49"/>
      <c r="AD2369" s="49"/>
      <c r="AE2369" s="49"/>
      <c r="AF2369" s="49"/>
      <c r="AG2369" s="49"/>
      <c r="AH2369" s="49"/>
      <c r="AI2369" s="49"/>
    </row>
    <row r="2370" spans="3:35" s="42" customFormat="1" ht="12.75">
      <c r="C2370" s="46"/>
      <c r="D2370" s="46"/>
      <c r="G2370" s="47"/>
      <c r="I2370" s="48"/>
      <c r="Q2370" s="49"/>
      <c r="R2370" s="49"/>
      <c r="S2370" s="49"/>
      <c r="T2370" s="49"/>
      <c r="U2370" s="49"/>
      <c r="V2370" s="49"/>
      <c r="W2370" s="49"/>
      <c r="X2370" s="49"/>
      <c r="Y2370" s="49"/>
      <c r="AA2370" s="49"/>
      <c r="AB2370" s="49"/>
      <c r="AC2370" s="49"/>
      <c r="AD2370" s="49"/>
      <c r="AE2370" s="49"/>
      <c r="AF2370" s="49"/>
      <c r="AG2370" s="49"/>
      <c r="AH2370" s="49"/>
      <c r="AI2370" s="49"/>
    </row>
    <row r="2371" spans="3:35" s="42" customFormat="1" ht="12.75">
      <c r="C2371" s="46"/>
      <c r="D2371" s="46"/>
      <c r="G2371" s="47"/>
      <c r="I2371" s="48"/>
      <c r="Q2371" s="49"/>
      <c r="R2371" s="49"/>
      <c r="S2371" s="49"/>
      <c r="T2371" s="49"/>
      <c r="U2371" s="49"/>
      <c r="V2371" s="49"/>
      <c r="W2371" s="49"/>
      <c r="X2371" s="49"/>
      <c r="Y2371" s="49"/>
      <c r="AA2371" s="49"/>
      <c r="AB2371" s="49"/>
      <c r="AC2371" s="49"/>
      <c r="AD2371" s="49"/>
      <c r="AE2371" s="49"/>
      <c r="AF2371" s="49"/>
      <c r="AG2371" s="49"/>
      <c r="AH2371" s="49"/>
      <c r="AI2371" s="49"/>
    </row>
    <row r="2372" spans="3:35" s="42" customFormat="1" ht="12.75">
      <c r="C2372" s="46"/>
      <c r="D2372" s="46"/>
      <c r="G2372" s="47"/>
      <c r="I2372" s="48"/>
      <c r="Q2372" s="49"/>
      <c r="R2372" s="49"/>
      <c r="S2372" s="49"/>
      <c r="T2372" s="49"/>
      <c r="U2372" s="49"/>
      <c r="V2372" s="49"/>
      <c r="W2372" s="49"/>
      <c r="X2372" s="49"/>
      <c r="Y2372" s="49"/>
      <c r="AA2372" s="49"/>
      <c r="AB2372" s="49"/>
      <c r="AC2372" s="49"/>
      <c r="AD2372" s="49"/>
      <c r="AE2372" s="49"/>
      <c r="AF2372" s="49"/>
      <c r="AG2372" s="49"/>
      <c r="AH2372" s="49"/>
      <c r="AI2372" s="49"/>
    </row>
    <row r="2373" spans="3:35" s="42" customFormat="1" ht="12.75">
      <c r="C2373" s="46"/>
      <c r="D2373" s="46"/>
      <c r="G2373" s="47"/>
      <c r="I2373" s="48"/>
      <c r="Q2373" s="49"/>
      <c r="R2373" s="49"/>
      <c r="S2373" s="49"/>
      <c r="T2373" s="49"/>
      <c r="U2373" s="49"/>
      <c r="V2373" s="49"/>
      <c r="W2373" s="49"/>
      <c r="X2373" s="49"/>
      <c r="Y2373" s="49"/>
      <c r="AA2373" s="49"/>
      <c r="AB2373" s="49"/>
      <c r="AC2373" s="49"/>
      <c r="AD2373" s="49"/>
      <c r="AE2373" s="49"/>
      <c r="AF2373" s="49"/>
      <c r="AG2373" s="49"/>
      <c r="AH2373" s="49"/>
      <c r="AI2373" s="49"/>
    </row>
    <row r="2374" spans="3:35" s="42" customFormat="1" ht="12.75">
      <c r="C2374" s="46"/>
      <c r="D2374" s="46"/>
      <c r="G2374" s="47"/>
      <c r="I2374" s="48"/>
      <c r="Q2374" s="49"/>
      <c r="R2374" s="49"/>
      <c r="S2374" s="49"/>
      <c r="T2374" s="49"/>
      <c r="U2374" s="49"/>
      <c r="V2374" s="49"/>
      <c r="W2374" s="49"/>
      <c r="X2374" s="49"/>
      <c r="Y2374" s="49"/>
      <c r="AA2374" s="49"/>
      <c r="AB2374" s="49"/>
      <c r="AC2374" s="49"/>
      <c r="AD2374" s="49"/>
      <c r="AE2374" s="49"/>
      <c r="AF2374" s="49"/>
      <c r="AG2374" s="49"/>
      <c r="AH2374" s="49"/>
      <c r="AI2374" s="49"/>
    </row>
    <row r="2375" spans="3:35" s="42" customFormat="1" ht="12.75">
      <c r="C2375" s="46"/>
      <c r="D2375" s="46"/>
      <c r="G2375" s="47"/>
      <c r="I2375" s="48"/>
      <c r="Q2375" s="49"/>
      <c r="R2375" s="49"/>
      <c r="S2375" s="49"/>
      <c r="T2375" s="49"/>
      <c r="U2375" s="49"/>
      <c r="V2375" s="49"/>
      <c r="W2375" s="49"/>
      <c r="X2375" s="49"/>
      <c r="Y2375" s="49"/>
      <c r="AA2375" s="49"/>
      <c r="AB2375" s="49"/>
      <c r="AC2375" s="49"/>
      <c r="AD2375" s="49"/>
      <c r="AE2375" s="49"/>
      <c r="AF2375" s="49"/>
      <c r="AG2375" s="49"/>
      <c r="AH2375" s="49"/>
      <c r="AI2375" s="49"/>
    </row>
    <row r="2376" spans="3:35" s="42" customFormat="1" ht="12.75">
      <c r="C2376" s="46"/>
      <c r="D2376" s="46"/>
      <c r="G2376" s="47"/>
      <c r="I2376" s="48"/>
      <c r="Q2376" s="49"/>
      <c r="R2376" s="49"/>
      <c r="S2376" s="49"/>
      <c r="T2376" s="49"/>
      <c r="U2376" s="49"/>
      <c r="V2376" s="49"/>
      <c r="W2376" s="49"/>
      <c r="X2376" s="49"/>
      <c r="Y2376" s="49"/>
      <c r="AA2376" s="49"/>
      <c r="AB2376" s="49"/>
      <c r="AC2376" s="49"/>
      <c r="AD2376" s="49"/>
      <c r="AE2376" s="49"/>
      <c r="AF2376" s="49"/>
      <c r="AG2376" s="49"/>
      <c r="AH2376" s="49"/>
      <c r="AI2376" s="49"/>
    </row>
    <row r="2377" spans="3:35" s="42" customFormat="1" ht="12.75">
      <c r="C2377" s="46"/>
      <c r="D2377" s="46"/>
      <c r="G2377" s="47"/>
      <c r="I2377" s="48"/>
      <c r="Q2377" s="49"/>
      <c r="R2377" s="49"/>
      <c r="S2377" s="49"/>
      <c r="T2377" s="49"/>
      <c r="U2377" s="49"/>
      <c r="V2377" s="49"/>
      <c r="W2377" s="49"/>
      <c r="X2377" s="49"/>
      <c r="Y2377" s="49"/>
      <c r="AA2377" s="49"/>
      <c r="AB2377" s="49"/>
      <c r="AC2377" s="49"/>
      <c r="AD2377" s="49"/>
      <c r="AE2377" s="49"/>
      <c r="AF2377" s="49"/>
      <c r="AG2377" s="49"/>
      <c r="AH2377" s="49"/>
      <c r="AI2377" s="49"/>
    </row>
    <row r="2378" spans="3:35" s="42" customFormat="1" ht="12.75">
      <c r="C2378" s="46"/>
      <c r="D2378" s="46"/>
      <c r="G2378" s="47"/>
      <c r="I2378" s="48"/>
      <c r="Q2378" s="49"/>
      <c r="R2378" s="49"/>
      <c r="S2378" s="49"/>
      <c r="T2378" s="49"/>
      <c r="U2378" s="49"/>
      <c r="V2378" s="49"/>
      <c r="W2378" s="49"/>
      <c r="X2378" s="49"/>
      <c r="Y2378" s="49"/>
      <c r="AA2378" s="49"/>
      <c r="AB2378" s="49"/>
      <c r="AC2378" s="49"/>
      <c r="AD2378" s="49"/>
      <c r="AE2378" s="49"/>
      <c r="AF2378" s="49"/>
      <c r="AG2378" s="49"/>
      <c r="AH2378" s="49"/>
      <c r="AI2378" s="49"/>
    </row>
    <row r="2379" spans="3:35" s="42" customFormat="1" ht="12.75">
      <c r="C2379" s="46"/>
      <c r="D2379" s="46"/>
      <c r="G2379" s="47"/>
      <c r="I2379" s="48"/>
      <c r="Q2379" s="49"/>
      <c r="R2379" s="49"/>
      <c r="S2379" s="49"/>
      <c r="T2379" s="49"/>
      <c r="U2379" s="49"/>
      <c r="V2379" s="49"/>
      <c r="W2379" s="49"/>
      <c r="X2379" s="49"/>
      <c r="Y2379" s="49"/>
      <c r="AA2379" s="49"/>
      <c r="AB2379" s="49"/>
      <c r="AC2379" s="49"/>
      <c r="AD2379" s="49"/>
      <c r="AE2379" s="49"/>
      <c r="AF2379" s="49"/>
      <c r="AG2379" s="49"/>
      <c r="AH2379" s="49"/>
      <c r="AI2379" s="49"/>
    </row>
    <row r="2380" spans="3:35" s="42" customFormat="1" ht="12.75">
      <c r="C2380" s="46"/>
      <c r="D2380" s="46"/>
      <c r="G2380" s="47"/>
      <c r="I2380" s="48"/>
      <c r="Q2380" s="49"/>
      <c r="R2380" s="49"/>
      <c r="S2380" s="49"/>
      <c r="T2380" s="49"/>
      <c r="U2380" s="49"/>
      <c r="V2380" s="49"/>
      <c r="W2380" s="49"/>
      <c r="X2380" s="49"/>
      <c r="Y2380" s="49"/>
      <c r="AA2380" s="49"/>
      <c r="AB2380" s="49"/>
      <c r="AC2380" s="49"/>
      <c r="AD2380" s="49"/>
      <c r="AE2380" s="49"/>
      <c r="AF2380" s="49"/>
      <c r="AG2380" s="49"/>
      <c r="AH2380" s="49"/>
      <c r="AI2380" s="49"/>
    </row>
    <row r="2381" spans="3:35" s="42" customFormat="1" ht="12.75">
      <c r="C2381" s="46"/>
      <c r="D2381" s="46"/>
      <c r="G2381" s="47"/>
      <c r="I2381" s="48"/>
      <c r="Q2381" s="49"/>
      <c r="R2381" s="49"/>
      <c r="S2381" s="49"/>
      <c r="T2381" s="49"/>
      <c r="U2381" s="49"/>
      <c r="V2381" s="49"/>
      <c r="W2381" s="49"/>
      <c r="X2381" s="49"/>
      <c r="Y2381" s="49"/>
      <c r="AA2381" s="49"/>
      <c r="AB2381" s="49"/>
      <c r="AC2381" s="49"/>
      <c r="AD2381" s="49"/>
      <c r="AE2381" s="49"/>
      <c r="AF2381" s="49"/>
      <c r="AG2381" s="49"/>
      <c r="AH2381" s="49"/>
      <c r="AI2381" s="49"/>
    </row>
    <row r="2382" spans="3:35" s="42" customFormat="1" ht="12.75">
      <c r="C2382" s="46"/>
      <c r="D2382" s="46"/>
      <c r="G2382" s="47"/>
      <c r="I2382" s="48"/>
      <c r="Q2382" s="49"/>
      <c r="R2382" s="49"/>
      <c r="S2382" s="49"/>
      <c r="T2382" s="49"/>
      <c r="U2382" s="49"/>
      <c r="V2382" s="49"/>
      <c r="W2382" s="49"/>
      <c r="X2382" s="49"/>
      <c r="Y2382" s="49"/>
      <c r="AA2382" s="49"/>
      <c r="AB2382" s="49"/>
      <c r="AC2382" s="49"/>
      <c r="AD2382" s="49"/>
      <c r="AE2382" s="49"/>
      <c r="AF2382" s="49"/>
      <c r="AG2382" s="49"/>
      <c r="AH2382" s="49"/>
      <c r="AI2382" s="49"/>
    </row>
    <row r="2383" spans="3:35" s="42" customFormat="1" ht="12.75">
      <c r="C2383" s="46"/>
      <c r="D2383" s="46"/>
      <c r="G2383" s="47"/>
      <c r="I2383" s="48"/>
      <c r="Q2383" s="49"/>
      <c r="R2383" s="49"/>
      <c r="S2383" s="49"/>
      <c r="T2383" s="49"/>
      <c r="U2383" s="49"/>
      <c r="V2383" s="49"/>
      <c r="W2383" s="49"/>
      <c r="X2383" s="49"/>
      <c r="Y2383" s="49"/>
      <c r="AA2383" s="49"/>
      <c r="AB2383" s="49"/>
      <c r="AC2383" s="49"/>
      <c r="AD2383" s="49"/>
      <c r="AE2383" s="49"/>
      <c r="AF2383" s="49"/>
      <c r="AG2383" s="49"/>
      <c r="AH2383" s="49"/>
      <c r="AI2383" s="49"/>
    </row>
    <row r="2384" spans="3:35" s="42" customFormat="1" ht="12.75">
      <c r="C2384" s="46"/>
      <c r="D2384" s="46"/>
      <c r="G2384" s="47"/>
      <c r="I2384" s="48"/>
      <c r="Q2384" s="49"/>
      <c r="R2384" s="49"/>
      <c r="S2384" s="49"/>
      <c r="T2384" s="49"/>
      <c r="U2384" s="49"/>
      <c r="V2384" s="49"/>
      <c r="W2384" s="49"/>
      <c r="X2384" s="49"/>
      <c r="Y2384" s="49"/>
      <c r="AA2384" s="49"/>
      <c r="AB2384" s="49"/>
      <c r="AC2384" s="49"/>
      <c r="AD2384" s="49"/>
      <c r="AE2384" s="49"/>
      <c r="AF2384" s="49"/>
      <c r="AG2384" s="49"/>
      <c r="AH2384" s="49"/>
      <c r="AI2384" s="49"/>
    </row>
    <row r="2385" spans="3:35" s="42" customFormat="1" ht="12.75">
      <c r="C2385" s="46"/>
      <c r="D2385" s="46"/>
      <c r="G2385" s="47"/>
      <c r="I2385" s="48"/>
      <c r="Q2385" s="49"/>
      <c r="R2385" s="49"/>
      <c r="S2385" s="49"/>
      <c r="T2385" s="49"/>
      <c r="U2385" s="49"/>
      <c r="V2385" s="49"/>
      <c r="W2385" s="49"/>
      <c r="X2385" s="49"/>
      <c r="Y2385" s="49"/>
      <c r="AA2385" s="49"/>
      <c r="AB2385" s="49"/>
      <c r="AC2385" s="49"/>
      <c r="AD2385" s="49"/>
      <c r="AE2385" s="49"/>
      <c r="AF2385" s="49"/>
      <c r="AG2385" s="49"/>
      <c r="AH2385" s="49"/>
      <c r="AI2385" s="49"/>
    </row>
    <row r="2386" spans="3:35" s="42" customFormat="1" ht="12.75">
      <c r="C2386" s="46"/>
      <c r="D2386" s="46"/>
      <c r="G2386" s="47"/>
      <c r="I2386" s="48"/>
      <c r="Q2386" s="49"/>
      <c r="R2386" s="49"/>
      <c r="S2386" s="49"/>
      <c r="T2386" s="49"/>
      <c r="U2386" s="49"/>
      <c r="V2386" s="49"/>
      <c r="W2386" s="49"/>
      <c r="X2386" s="49"/>
      <c r="Y2386" s="49"/>
      <c r="AA2386" s="49"/>
      <c r="AB2386" s="49"/>
      <c r="AC2386" s="49"/>
      <c r="AD2386" s="49"/>
      <c r="AE2386" s="49"/>
      <c r="AF2386" s="49"/>
      <c r="AG2386" s="49"/>
      <c r="AH2386" s="49"/>
      <c r="AI2386" s="49"/>
    </row>
    <row r="2387" spans="3:35" s="42" customFormat="1" ht="12.75">
      <c r="C2387" s="46"/>
      <c r="D2387" s="46"/>
      <c r="G2387" s="47"/>
      <c r="I2387" s="48"/>
      <c r="Q2387" s="49"/>
      <c r="R2387" s="49"/>
      <c r="S2387" s="49"/>
      <c r="T2387" s="49"/>
      <c r="U2387" s="49"/>
      <c r="V2387" s="49"/>
      <c r="W2387" s="49"/>
      <c r="X2387" s="49"/>
      <c r="Y2387" s="49"/>
      <c r="AA2387" s="49"/>
      <c r="AB2387" s="49"/>
      <c r="AC2387" s="49"/>
      <c r="AD2387" s="49"/>
      <c r="AE2387" s="49"/>
      <c r="AF2387" s="49"/>
      <c r="AG2387" s="49"/>
      <c r="AH2387" s="49"/>
      <c r="AI2387" s="49"/>
    </row>
    <row r="2388" spans="3:35" s="42" customFormat="1" ht="12.75">
      <c r="C2388" s="46"/>
      <c r="D2388" s="46"/>
      <c r="G2388" s="47"/>
      <c r="I2388" s="48"/>
      <c r="Q2388" s="49"/>
      <c r="R2388" s="49"/>
      <c r="S2388" s="49"/>
      <c r="T2388" s="49"/>
      <c r="U2388" s="49"/>
      <c r="V2388" s="49"/>
      <c r="W2388" s="49"/>
      <c r="X2388" s="49"/>
      <c r="Y2388" s="49"/>
      <c r="AA2388" s="49"/>
      <c r="AB2388" s="49"/>
      <c r="AC2388" s="49"/>
      <c r="AD2388" s="49"/>
      <c r="AE2388" s="49"/>
      <c r="AF2388" s="49"/>
      <c r="AG2388" s="49"/>
      <c r="AH2388" s="49"/>
      <c r="AI2388" s="49"/>
    </row>
    <row r="2389" spans="3:35" s="42" customFormat="1" ht="12.75">
      <c r="C2389" s="46"/>
      <c r="D2389" s="46"/>
      <c r="G2389" s="47"/>
      <c r="I2389" s="48"/>
      <c r="Q2389" s="49"/>
      <c r="R2389" s="49"/>
      <c r="S2389" s="49"/>
      <c r="T2389" s="49"/>
      <c r="U2389" s="49"/>
      <c r="V2389" s="49"/>
      <c r="W2389" s="49"/>
      <c r="X2389" s="49"/>
      <c r="Y2389" s="49"/>
      <c r="AA2389" s="49"/>
      <c r="AB2389" s="49"/>
      <c r="AC2389" s="49"/>
      <c r="AD2389" s="49"/>
      <c r="AE2389" s="49"/>
      <c r="AF2389" s="49"/>
      <c r="AG2389" s="49"/>
      <c r="AH2389" s="49"/>
      <c r="AI2389" s="49"/>
    </row>
    <row r="2390" spans="3:35" s="42" customFormat="1" ht="12.75">
      <c r="C2390" s="46"/>
      <c r="D2390" s="46"/>
      <c r="G2390" s="47"/>
      <c r="I2390" s="48"/>
      <c r="Q2390" s="49"/>
      <c r="R2390" s="49"/>
      <c r="S2390" s="49"/>
      <c r="T2390" s="49"/>
      <c r="U2390" s="49"/>
      <c r="V2390" s="49"/>
      <c r="W2390" s="49"/>
      <c r="X2390" s="49"/>
      <c r="Y2390" s="49"/>
      <c r="AA2390" s="49"/>
      <c r="AB2390" s="49"/>
      <c r="AC2390" s="49"/>
      <c r="AD2390" s="49"/>
      <c r="AE2390" s="49"/>
      <c r="AF2390" s="49"/>
      <c r="AG2390" s="49"/>
      <c r="AH2390" s="49"/>
      <c r="AI2390" s="49"/>
    </row>
    <row r="2391" spans="3:35" s="42" customFormat="1" ht="12.75">
      <c r="C2391" s="46"/>
      <c r="D2391" s="46"/>
      <c r="G2391" s="47"/>
      <c r="I2391" s="48"/>
      <c r="Q2391" s="49"/>
      <c r="R2391" s="49"/>
      <c r="S2391" s="49"/>
      <c r="T2391" s="49"/>
      <c r="U2391" s="49"/>
      <c r="V2391" s="49"/>
      <c r="W2391" s="49"/>
      <c r="X2391" s="49"/>
      <c r="Y2391" s="49"/>
      <c r="AA2391" s="49"/>
      <c r="AB2391" s="49"/>
      <c r="AC2391" s="49"/>
      <c r="AD2391" s="49"/>
      <c r="AE2391" s="49"/>
      <c r="AF2391" s="49"/>
      <c r="AG2391" s="49"/>
      <c r="AH2391" s="49"/>
      <c r="AI2391" s="49"/>
    </row>
    <row r="2392" spans="3:35" s="42" customFormat="1" ht="12.75">
      <c r="C2392" s="46"/>
      <c r="D2392" s="46"/>
      <c r="G2392" s="47"/>
      <c r="I2392" s="48"/>
      <c r="Q2392" s="49"/>
      <c r="R2392" s="49"/>
      <c r="S2392" s="49"/>
      <c r="T2392" s="49"/>
      <c r="U2392" s="49"/>
      <c r="V2392" s="49"/>
      <c r="W2392" s="49"/>
      <c r="X2392" s="49"/>
      <c r="Y2392" s="49"/>
      <c r="AA2392" s="49"/>
      <c r="AB2392" s="49"/>
      <c r="AC2392" s="49"/>
      <c r="AD2392" s="49"/>
      <c r="AE2392" s="49"/>
      <c r="AF2392" s="49"/>
      <c r="AG2392" s="49"/>
      <c r="AH2392" s="49"/>
      <c r="AI2392" s="49"/>
    </row>
    <row r="2393" spans="3:35" s="42" customFormat="1" ht="12.75">
      <c r="C2393" s="46"/>
      <c r="D2393" s="46"/>
      <c r="G2393" s="47"/>
      <c r="I2393" s="48"/>
      <c r="Q2393" s="49"/>
      <c r="R2393" s="49"/>
      <c r="S2393" s="49"/>
      <c r="T2393" s="49"/>
      <c r="U2393" s="49"/>
      <c r="V2393" s="49"/>
      <c r="W2393" s="49"/>
      <c r="X2393" s="49"/>
      <c r="Y2393" s="49"/>
      <c r="AA2393" s="49"/>
      <c r="AB2393" s="49"/>
      <c r="AC2393" s="49"/>
      <c r="AD2393" s="49"/>
      <c r="AE2393" s="49"/>
      <c r="AF2393" s="49"/>
      <c r="AG2393" s="49"/>
      <c r="AH2393" s="49"/>
      <c r="AI2393" s="49"/>
    </row>
    <row r="2394" spans="3:35" s="42" customFormat="1" ht="12.75">
      <c r="C2394" s="46"/>
      <c r="D2394" s="46"/>
      <c r="G2394" s="47"/>
      <c r="I2394" s="48"/>
      <c r="Q2394" s="49"/>
      <c r="R2394" s="49"/>
      <c r="S2394" s="49"/>
      <c r="T2394" s="49"/>
      <c r="U2394" s="49"/>
      <c r="V2394" s="49"/>
      <c r="W2394" s="49"/>
      <c r="X2394" s="49"/>
      <c r="Y2394" s="49"/>
      <c r="AA2394" s="49"/>
      <c r="AB2394" s="49"/>
      <c r="AC2394" s="49"/>
      <c r="AD2394" s="49"/>
      <c r="AE2394" s="49"/>
      <c r="AF2394" s="49"/>
      <c r="AG2394" s="49"/>
      <c r="AH2394" s="49"/>
      <c r="AI2394" s="49"/>
    </row>
    <row r="2395" spans="3:35" s="42" customFormat="1" ht="12.75">
      <c r="C2395" s="46"/>
      <c r="D2395" s="46"/>
      <c r="G2395" s="47"/>
      <c r="I2395" s="48"/>
      <c r="Q2395" s="49"/>
      <c r="R2395" s="49"/>
      <c r="S2395" s="49"/>
      <c r="T2395" s="49"/>
      <c r="U2395" s="49"/>
      <c r="V2395" s="49"/>
      <c r="W2395" s="49"/>
      <c r="X2395" s="49"/>
      <c r="Y2395" s="49"/>
      <c r="AA2395" s="49"/>
      <c r="AB2395" s="49"/>
      <c r="AC2395" s="49"/>
      <c r="AD2395" s="49"/>
      <c r="AE2395" s="49"/>
      <c r="AF2395" s="49"/>
      <c r="AG2395" s="49"/>
      <c r="AH2395" s="49"/>
      <c r="AI2395" s="49"/>
    </row>
    <row r="2396" spans="3:35" s="42" customFormat="1" ht="12.75">
      <c r="C2396" s="46"/>
      <c r="D2396" s="46"/>
      <c r="G2396" s="47"/>
      <c r="I2396" s="48"/>
      <c r="Q2396" s="49"/>
      <c r="R2396" s="49"/>
      <c r="S2396" s="49"/>
      <c r="T2396" s="49"/>
      <c r="U2396" s="49"/>
      <c r="V2396" s="49"/>
      <c r="W2396" s="49"/>
      <c r="X2396" s="49"/>
      <c r="Y2396" s="49"/>
      <c r="AA2396" s="49"/>
      <c r="AB2396" s="49"/>
      <c r="AC2396" s="49"/>
      <c r="AD2396" s="49"/>
      <c r="AE2396" s="49"/>
      <c r="AF2396" s="49"/>
      <c r="AG2396" s="49"/>
      <c r="AH2396" s="49"/>
      <c r="AI2396" s="49"/>
    </row>
    <row r="2397" spans="3:35" s="42" customFormat="1" ht="12.75">
      <c r="C2397" s="46"/>
      <c r="D2397" s="46"/>
      <c r="G2397" s="47"/>
      <c r="I2397" s="48"/>
      <c r="Q2397" s="49"/>
      <c r="R2397" s="49"/>
      <c r="S2397" s="49"/>
      <c r="T2397" s="49"/>
      <c r="U2397" s="49"/>
      <c r="V2397" s="49"/>
      <c r="W2397" s="49"/>
      <c r="X2397" s="49"/>
      <c r="Y2397" s="49"/>
      <c r="AA2397" s="49"/>
      <c r="AB2397" s="49"/>
      <c r="AC2397" s="49"/>
      <c r="AD2397" s="49"/>
      <c r="AE2397" s="49"/>
      <c r="AF2397" s="49"/>
      <c r="AG2397" s="49"/>
      <c r="AH2397" s="49"/>
      <c r="AI2397" s="49"/>
    </row>
    <row r="2398" spans="3:35" s="42" customFormat="1" ht="12.75">
      <c r="C2398" s="46"/>
      <c r="D2398" s="46"/>
      <c r="G2398" s="47"/>
      <c r="I2398" s="48"/>
      <c r="Q2398" s="49"/>
      <c r="R2398" s="49"/>
      <c r="S2398" s="49"/>
      <c r="T2398" s="49"/>
      <c r="U2398" s="49"/>
      <c r="V2398" s="49"/>
      <c r="W2398" s="49"/>
      <c r="X2398" s="49"/>
      <c r="Y2398" s="49"/>
      <c r="AA2398" s="49"/>
      <c r="AB2398" s="49"/>
      <c r="AC2398" s="49"/>
      <c r="AD2398" s="49"/>
      <c r="AE2398" s="49"/>
      <c r="AF2398" s="49"/>
      <c r="AG2398" s="49"/>
      <c r="AH2398" s="49"/>
      <c r="AI2398" s="49"/>
    </row>
    <row r="2399" spans="3:35" s="42" customFormat="1" ht="12.75">
      <c r="C2399" s="46"/>
      <c r="D2399" s="46"/>
      <c r="G2399" s="47"/>
      <c r="I2399" s="48"/>
      <c r="Q2399" s="49"/>
      <c r="R2399" s="49"/>
      <c r="S2399" s="49"/>
      <c r="T2399" s="49"/>
      <c r="U2399" s="49"/>
      <c r="V2399" s="49"/>
      <c r="W2399" s="49"/>
      <c r="X2399" s="49"/>
      <c r="Y2399" s="49"/>
      <c r="AA2399" s="49"/>
      <c r="AB2399" s="49"/>
      <c r="AC2399" s="49"/>
      <c r="AD2399" s="49"/>
      <c r="AE2399" s="49"/>
      <c r="AF2399" s="49"/>
      <c r="AG2399" s="49"/>
      <c r="AH2399" s="49"/>
      <c r="AI2399" s="49"/>
    </row>
    <row r="2400" spans="3:35" s="42" customFormat="1" ht="12.75">
      <c r="C2400" s="46"/>
      <c r="D2400" s="46"/>
      <c r="G2400" s="47"/>
      <c r="I2400" s="48"/>
      <c r="Q2400" s="49"/>
      <c r="R2400" s="49"/>
      <c r="S2400" s="49"/>
      <c r="T2400" s="49"/>
      <c r="U2400" s="49"/>
      <c r="V2400" s="49"/>
      <c r="W2400" s="49"/>
      <c r="X2400" s="49"/>
      <c r="Y2400" s="49"/>
      <c r="AA2400" s="49"/>
      <c r="AB2400" s="49"/>
      <c r="AC2400" s="49"/>
      <c r="AD2400" s="49"/>
      <c r="AE2400" s="49"/>
      <c r="AF2400" s="49"/>
      <c r="AG2400" s="49"/>
      <c r="AH2400" s="49"/>
      <c r="AI2400" s="49"/>
    </row>
    <row r="2401" spans="3:35" s="42" customFormat="1" ht="12.75">
      <c r="C2401" s="46"/>
      <c r="D2401" s="46"/>
      <c r="G2401" s="47"/>
      <c r="I2401" s="48"/>
      <c r="Q2401" s="49"/>
      <c r="R2401" s="49"/>
      <c r="S2401" s="49"/>
      <c r="T2401" s="49"/>
      <c r="U2401" s="49"/>
      <c r="V2401" s="49"/>
      <c r="W2401" s="49"/>
      <c r="X2401" s="49"/>
      <c r="Y2401" s="49"/>
      <c r="AA2401" s="49"/>
      <c r="AB2401" s="49"/>
      <c r="AC2401" s="49"/>
      <c r="AD2401" s="49"/>
      <c r="AE2401" s="49"/>
      <c r="AF2401" s="49"/>
      <c r="AG2401" s="49"/>
      <c r="AH2401" s="49"/>
      <c r="AI2401" s="49"/>
    </row>
    <row r="2402" spans="3:35" s="42" customFormat="1" ht="12.75">
      <c r="C2402" s="46"/>
      <c r="D2402" s="46"/>
      <c r="G2402" s="47"/>
      <c r="I2402" s="48"/>
      <c r="Q2402" s="49"/>
      <c r="R2402" s="49"/>
      <c r="S2402" s="49"/>
      <c r="T2402" s="49"/>
      <c r="U2402" s="49"/>
      <c r="V2402" s="49"/>
      <c r="W2402" s="49"/>
      <c r="X2402" s="49"/>
      <c r="Y2402" s="49"/>
      <c r="AA2402" s="49"/>
      <c r="AB2402" s="49"/>
      <c r="AC2402" s="49"/>
      <c r="AD2402" s="49"/>
      <c r="AE2402" s="49"/>
      <c r="AF2402" s="49"/>
      <c r="AG2402" s="49"/>
      <c r="AH2402" s="49"/>
      <c r="AI2402" s="49"/>
    </row>
    <row r="2403" spans="3:35" s="42" customFormat="1" ht="12.75">
      <c r="C2403" s="46"/>
      <c r="D2403" s="46"/>
      <c r="G2403" s="47"/>
      <c r="I2403" s="48"/>
      <c r="Q2403" s="49"/>
      <c r="R2403" s="49"/>
      <c r="S2403" s="49"/>
      <c r="T2403" s="49"/>
      <c r="U2403" s="49"/>
      <c r="V2403" s="49"/>
      <c r="W2403" s="49"/>
      <c r="X2403" s="49"/>
      <c r="Y2403" s="49"/>
      <c r="AA2403" s="49"/>
      <c r="AB2403" s="49"/>
      <c r="AC2403" s="49"/>
      <c r="AD2403" s="49"/>
      <c r="AE2403" s="49"/>
      <c r="AF2403" s="49"/>
      <c r="AG2403" s="49"/>
      <c r="AH2403" s="49"/>
      <c r="AI2403" s="49"/>
    </row>
    <row r="2404" spans="3:35" s="42" customFormat="1" ht="12.75">
      <c r="C2404" s="46"/>
      <c r="D2404" s="46"/>
      <c r="G2404" s="47"/>
      <c r="I2404" s="48"/>
      <c r="Q2404" s="49"/>
      <c r="R2404" s="49"/>
      <c r="S2404" s="49"/>
      <c r="T2404" s="49"/>
      <c r="U2404" s="49"/>
      <c r="V2404" s="49"/>
      <c r="W2404" s="49"/>
      <c r="X2404" s="49"/>
      <c r="Y2404" s="49"/>
      <c r="AA2404" s="49"/>
      <c r="AB2404" s="49"/>
      <c r="AC2404" s="49"/>
      <c r="AD2404" s="49"/>
      <c r="AE2404" s="49"/>
      <c r="AF2404" s="49"/>
      <c r="AG2404" s="49"/>
      <c r="AH2404" s="49"/>
      <c r="AI2404" s="49"/>
    </row>
    <row r="2405" spans="3:35" s="42" customFormat="1" ht="12.75">
      <c r="C2405" s="46"/>
      <c r="D2405" s="46"/>
      <c r="G2405" s="47"/>
      <c r="I2405" s="48"/>
      <c r="Q2405" s="49"/>
      <c r="R2405" s="49"/>
      <c r="S2405" s="49"/>
      <c r="T2405" s="49"/>
      <c r="U2405" s="49"/>
      <c r="V2405" s="49"/>
      <c r="W2405" s="49"/>
      <c r="X2405" s="49"/>
      <c r="Y2405" s="49"/>
      <c r="AA2405" s="49"/>
      <c r="AB2405" s="49"/>
      <c r="AC2405" s="49"/>
      <c r="AD2405" s="49"/>
      <c r="AE2405" s="49"/>
      <c r="AF2405" s="49"/>
      <c r="AG2405" s="49"/>
      <c r="AH2405" s="49"/>
      <c r="AI2405" s="49"/>
    </row>
    <row r="2406" spans="3:35" s="42" customFormat="1" ht="12.75">
      <c r="C2406" s="46"/>
      <c r="D2406" s="46"/>
      <c r="G2406" s="47"/>
      <c r="I2406" s="48"/>
      <c r="Q2406" s="49"/>
      <c r="R2406" s="49"/>
      <c r="S2406" s="49"/>
      <c r="T2406" s="49"/>
      <c r="U2406" s="49"/>
      <c r="V2406" s="49"/>
      <c r="W2406" s="49"/>
      <c r="X2406" s="49"/>
      <c r="Y2406" s="49"/>
      <c r="AA2406" s="49"/>
      <c r="AB2406" s="49"/>
      <c r="AC2406" s="49"/>
      <c r="AD2406" s="49"/>
      <c r="AE2406" s="49"/>
      <c r="AF2406" s="49"/>
      <c r="AG2406" s="49"/>
      <c r="AH2406" s="49"/>
      <c r="AI2406" s="49"/>
    </row>
    <row r="2407" spans="3:35" s="42" customFormat="1" ht="12.75">
      <c r="C2407" s="46"/>
      <c r="D2407" s="46"/>
      <c r="G2407" s="47"/>
      <c r="I2407" s="48"/>
      <c r="Q2407" s="49"/>
      <c r="R2407" s="49"/>
      <c r="S2407" s="49"/>
      <c r="T2407" s="49"/>
      <c r="U2407" s="49"/>
      <c r="V2407" s="49"/>
      <c r="W2407" s="49"/>
      <c r="X2407" s="49"/>
      <c r="Y2407" s="49"/>
      <c r="AA2407" s="49"/>
      <c r="AB2407" s="49"/>
      <c r="AC2407" s="49"/>
      <c r="AD2407" s="49"/>
      <c r="AE2407" s="49"/>
      <c r="AF2407" s="49"/>
      <c r="AG2407" s="49"/>
      <c r="AH2407" s="49"/>
      <c r="AI2407" s="49"/>
    </row>
    <row r="2408" spans="3:35" s="42" customFormat="1" ht="12.75">
      <c r="C2408" s="46"/>
      <c r="D2408" s="46"/>
      <c r="G2408" s="47"/>
      <c r="I2408" s="48"/>
      <c r="Q2408" s="49"/>
      <c r="R2408" s="49"/>
      <c r="S2408" s="49"/>
      <c r="T2408" s="49"/>
      <c r="U2408" s="49"/>
      <c r="V2408" s="49"/>
      <c r="W2408" s="49"/>
      <c r="X2408" s="49"/>
      <c r="Y2408" s="49"/>
      <c r="AA2408" s="49"/>
      <c r="AB2408" s="49"/>
      <c r="AC2408" s="49"/>
      <c r="AD2408" s="49"/>
      <c r="AE2408" s="49"/>
      <c r="AF2408" s="49"/>
      <c r="AG2408" s="49"/>
      <c r="AH2408" s="49"/>
      <c r="AI2408" s="49"/>
    </row>
    <row r="2409" spans="3:35" s="42" customFormat="1" ht="12.75">
      <c r="C2409" s="46"/>
      <c r="D2409" s="46"/>
      <c r="G2409" s="47"/>
      <c r="I2409" s="48"/>
      <c r="Q2409" s="49"/>
      <c r="R2409" s="49"/>
      <c r="S2409" s="49"/>
      <c r="T2409" s="49"/>
      <c r="U2409" s="49"/>
      <c r="V2409" s="49"/>
      <c r="W2409" s="49"/>
      <c r="X2409" s="49"/>
      <c r="Y2409" s="49"/>
      <c r="AA2409" s="49"/>
      <c r="AB2409" s="49"/>
      <c r="AC2409" s="49"/>
      <c r="AD2409" s="49"/>
      <c r="AE2409" s="49"/>
      <c r="AF2409" s="49"/>
      <c r="AG2409" s="49"/>
      <c r="AH2409" s="49"/>
      <c r="AI2409" s="49"/>
    </row>
    <row r="2410" spans="3:35" s="42" customFormat="1" ht="12.75">
      <c r="C2410" s="46"/>
      <c r="D2410" s="46"/>
      <c r="G2410" s="47"/>
      <c r="I2410" s="48"/>
      <c r="Q2410" s="49"/>
      <c r="R2410" s="49"/>
      <c r="S2410" s="49"/>
      <c r="T2410" s="49"/>
      <c r="U2410" s="49"/>
      <c r="V2410" s="49"/>
      <c r="W2410" s="49"/>
      <c r="X2410" s="49"/>
      <c r="Y2410" s="49"/>
      <c r="AA2410" s="49"/>
      <c r="AB2410" s="49"/>
      <c r="AC2410" s="49"/>
      <c r="AD2410" s="49"/>
      <c r="AE2410" s="49"/>
      <c r="AF2410" s="49"/>
      <c r="AG2410" s="49"/>
      <c r="AH2410" s="49"/>
      <c r="AI2410" s="49"/>
    </row>
    <row r="2411" spans="3:35" s="42" customFormat="1" ht="12.75">
      <c r="C2411" s="46"/>
      <c r="D2411" s="46"/>
      <c r="G2411" s="47"/>
      <c r="I2411" s="48"/>
      <c r="Q2411" s="49"/>
      <c r="R2411" s="49"/>
      <c r="S2411" s="49"/>
      <c r="T2411" s="49"/>
      <c r="U2411" s="49"/>
      <c r="V2411" s="49"/>
      <c r="W2411" s="49"/>
      <c r="X2411" s="49"/>
      <c r="Y2411" s="49"/>
      <c r="AA2411" s="49"/>
      <c r="AB2411" s="49"/>
      <c r="AC2411" s="49"/>
      <c r="AD2411" s="49"/>
      <c r="AE2411" s="49"/>
      <c r="AF2411" s="49"/>
      <c r="AG2411" s="49"/>
      <c r="AH2411" s="49"/>
      <c r="AI2411" s="49"/>
    </row>
    <row r="2412" spans="3:35" s="42" customFormat="1" ht="12.75">
      <c r="C2412" s="46"/>
      <c r="D2412" s="46"/>
      <c r="G2412" s="47"/>
      <c r="I2412" s="48"/>
      <c r="Q2412" s="49"/>
      <c r="R2412" s="49"/>
      <c r="S2412" s="49"/>
      <c r="T2412" s="49"/>
      <c r="U2412" s="49"/>
      <c r="V2412" s="49"/>
      <c r="W2412" s="49"/>
      <c r="X2412" s="49"/>
      <c r="Y2412" s="49"/>
      <c r="AA2412" s="49"/>
      <c r="AB2412" s="49"/>
      <c r="AC2412" s="49"/>
      <c r="AD2412" s="49"/>
      <c r="AE2412" s="49"/>
      <c r="AF2412" s="49"/>
      <c r="AG2412" s="49"/>
      <c r="AH2412" s="49"/>
      <c r="AI2412" s="49"/>
    </row>
    <row r="2413" spans="3:35" s="42" customFormat="1" ht="12.75">
      <c r="C2413" s="46"/>
      <c r="D2413" s="46"/>
      <c r="G2413" s="47"/>
      <c r="I2413" s="48"/>
      <c r="Q2413" s="49"/>
      <c r="R2413" s="49"/>
      <c r="S2413" s="49"/>
      <c r="T2413" s="49"/>
      <c r="U2413" s="49"/>
      <c r="V2413" s="49"/>
      <c r="W2413" s="49"/>
      <c r="X2413" s="49"/>
      <c r="Y2413" s="49"/>
      <c r="AA2413" s="49"/>
      <c r="AB2413" s="49"/>
      <c r="AC2413" s="49"/>
      <c r="AD2413" s="49"/>
      <c r="AE2413" s="49"/>
      <c r="AF2413" s="49"/>
      <c r="AG2413" s="49"/>
      <c r="AH2413" s="49"/>
      <c r="AI2413" s="49"/>
    </row>
    <row r="2414" spans="3:35" s="42" customFormat="1" ht="12.75">
      <c r="C2414" s="46"/>
      <c r="D2414" s="46"/>
      <c r="G2414" s="47"/>
      <c r="I2414" s="48"/>
      <c r="Q2414" s="49"/>
      <c r="R2414" s="49"/>
      <c r="S2414" s="49"/>
      <c r="T2414" s="49"/>
      <c r="U2414" s="49"/>
      <c r="V2414" s="49"/>
      <c r="W2414" s="49"/>
      <c r="X2414" s="49"/>
      <c r="Y2414" s="49"/>
      <c r="AA2414" s="49"/>
      <c r="AB2414" s="49"/>
      <c r="AC2414" s="49"/>
      <c r="AD2414" s="49"/>
      <c r="AE2414" s="49"/>
      <c r="AF2414" s="49"/>
      <c r="AG2414" s="49"/>
      <c r="AH2414" s="49"/>
      <c r="AI2414" s="49"/>
    </row>
    <row r="2415" spans="3:35" s="42" customFormat="1" ht="12.75">
      <c r="C2415" s="46"/>
      <c r="D2415" s="46"/>
      <c r="G2415" s="47"/>
      <c r="I2415" s="48"/>
      <c r="Q2415" s="49"/>
      <c r="R2415" s="49"/>
      <c r="S2415" s="49"/>
      <c r="T2415" s="49"/>
      <c r="U2415" s="49"/>
      <c r="V2415" s="49"/>
      <c r="W2415" s="49"/>
      <c r="X2415" s="49"/>
      <c r="Y2415" s="49"/>
      <c r="AA2415" s="49"/>
      <c r="AB2415" s="49"/>
      <c r="AC2415" s="49"/>
      <c r="AD2415" s="49"/>
      <c r="AE2415" s="49"/>
      <c r="AF2415" s="49"/>
      <c r="AG2415" s="49"/>
      <c r="AH2415" s="49"/>
      <c r="AI2415" s="49"/>
    </row>
    <row r="2416" spans="3:35" s="42" customFormat="1" ht="12.75">
      <c r="C2416" s="46"/>
      <c r="D2416" s="46"/>
      <c r="G2416" s="47"/>
      <c r="I2416" s="48"/>
      <c r="Q2416" s="49"/>
      <c r="R2416" s="49"/>
      <c r="S2416" s="49"/>
      <c r="T2416" s="49"/>
      <c r="U2416" s="49"/>
      <c r="V2416" s="49"/>
      <c r="W2416" s="49"/>
      <c r="X2416" s="49"/>
      <c r="Y2416" s="49"/>
      <c r="AA2416" s="49"/>
      <c r="AB2416" s="49"/>
      <c r="AC2416" s="49"/>
      <c r="AD2416" s="49"/>
      <c r="AE2416" s="49"/>
      <c r="AF2416" s="49"/>
      <c r="AG2416" s="49"/>
      <c r="AH2416" s="49"/>
      <c r="AI2416" s="49"/>
    </row>
    <row r="2417" spans="3:35" s="42" customFormat="1" ht="12.75">
      <c r="C2417" s="46"/>
      <c r="D2417" s="46"/>
      <c r="G2417" s="47"/>
      <c r="I2417" s="48"/>
      <c r="Q2417" s="49"/>
      <c r="R2417" s="49"/>
      <c r="S2417" s="49"/>
      <c r="T2417" s="49"/>
      <c r="U2417" s="49"/>
      <c r="V2417" s="49"/>
      <c r="W2417" s="49"/>
      <c r="X2417" s="49"/>
      <c r="Y2417" s="49"/>
      <c r="AA2417" s="49"/>
      <c r="AB2417" s="49"/>
      <c r="AC2417" s="49"/>
      <c r="AD2417" s="49"/>
      <c r="AE2417" s="49"/>
      <c r="AF2417" s="49"/>
      <c r="AG2417" s="49"/>
      <c r="AH2417" s="49"/>
      <c r="AI2417" s="49"/>
    </row>
    <row r="2418" spans="3:35" s="42" customFormat="1" ht="12.75">
      <c r="C2418" s="46"/>
      <c r="D2418" s="46"/>
      <c r="G2418" s="47"/>
      <c r="I2418" s="48"/>
      <c r="Q2418" s="49"/>
      <c r="R2418" s="49"/>
      <c r="S2418" s="49"/>
      <c r="T2418" s="49"/>
      <c r="U2418" s="49"/>
      <c r="V2418" s="49"/>
      <c r="W2418" s="49"/>
      <c r="X2418" s="49"/>
      <c r="Y2418" s="49"/>
      <c r="AA2418" s="49"/>
      <c r="AB2418" s="49"/>
      <c r="AC2418" s="49"/>
      <c r="AD2418" s="49"/>
      <c r="AE2418" s="49"/>
      <c r="AF2418" s="49"/>
      <c r="AG2418" s="49"/>
      <c r="AH2418" s="49"/>
      <c r="AI2418" s="49"/>
    </row>
    <row r="2419" spans="3:35" s="42" customFormat="1" ht="12.75">
      <c r="C2419" s="46"/>
      <c r="D2419" s="46"/>
      <c r="G2419" s="47"/>
      <c r="I2419" s="48"/>
      <c r="Q2419" s="49"/>
      <c r="R2419" s="49"/>
      <c r="S2419" s="49"/>
      <c r="T2419" s="49"/>
      <c r="U2419" s="49"/>
      <c r="V2419" s="49"/>
      <c r="W2419" s="49"/>
      <c r="X2419" s="49"/>
      <c r="Y2419" s="49"/>
      <c r="AA2419" s="49"/>
      <c r="AB2419" s="49"/>
      <c r="AC2419" s="49"/>
      <c r="AD2419" s="49"/>
      <c r="AE2419" s="49"/>
      <c r="AF2419" s="49"/>
      <c r="AG2419" s="49"/>
      <c r="AH2419" s="49"/>
      <c r="AI2419" s="49"/>
    </row>
    <row r="2420" spans="3:35" s="42" customFormat="1" ht="12.75">
      <c r="C2420" s="46"/>
      <c r="D2420" s="46"/>
      <c r="G2420" s="47"/>
      <c r="I2420" s="48"/>
      <c r="Q2420" s="49"/>
      <c r="R2420" s="49"/>
      <c r="S2420" s="49"/>
      <c r="T2420" s="49"/>
      <c r="U2420" s="49"/>
      <c r="V2420" s="49"/>
      <c r="W2420" s="49"/>
      <c r="X2420" s="49"/>
      <c r="Y2420" s="49"/>
      <c r="AA2420" s="49"/>
      <c r="AB2420" s="49"/>
      <c r="AC2420" s="49"/>
      <c r="AD2420" s="49"/>
      <c r="AE2420" s="49"/>
      <c r="AF2420" s="49"/>
      <c r="AG2420" s="49"/>
      <c r="AH2420" s="49"/>
      <c r="AI2420" s="49"/>
    </row>
    <row r="2421" spans="3:35" s="42" customFormat="1" ht="12.75">
      <c r="C2421" s="46"/>
      <c r="D2421" s="46"/>
      <c r="G2421" s="47"/>
      <c r="I2421" s="48"/>
      <c r="Q2421" s="49"/>
      <c r="R2421" s="49"/>
      <c r="S2421" s="49"/>
      <c r="T2421" s="49"/>
      <c r="U2421" s="49"/>
      <c r="V2421" s="49"/>
      <c r="W2421" s="49"/>
      <c r="X2421" s="49"/>
      <c r="Y2421" s="49"/>
      <c r="AA2421" s="49"/>
      <c r="AB2421" s="49"/>
      <c r="AC2421" s="49"/>
      <c r="AD2421" s="49"/>
      <c r="AE2421" s="49"/>
      <c r="AF2421" s="49"/>
      <c r="AG2421" s="49"/>
      <c r="AH2421" s="49"/>
      <c r="AI2421" s="49"/>
    </row>
    <row r="2422" spans="3:35" s="42" customFormat="1" ht="12.75">
      <c r="C2422" s="46"/>
      <c r="D2422" s="46"/>
      <c r="G2422" s="47"/>
      <c r="I2422" s="48"/>
      <c r="Q2422" s="49"/>
      <c r="R2422" s="49"/>
      <c r="S2422" s="49"/>
      <c r="T2422" s="49"/>
      <c r="U2422" s="49"/>
      <c r="V2422" s="49"/>
      <c r="W2422" s="49"/>
      <c r="X2422" s="49"/>
      <c r="Y2422" s="49"/>
      <c r="AA2422" s="49"/>
      <c r="AB2422" s="49"/>
      <c r="AC2422" s="49"/>
      <c r="AD2422" s="49"/>
      <c r="AE2422" s="49"/>
      <c r="AF2422" s="49"/>
      <c r="AG2422" s="49"/>
      <c r="AH2422" s="49"/>
      <c r="AI2422" s="49"/>
    </row>
    <row r="2423" spans="3:35" s="42" customFormat="1" ht="12.75">
      <c r="C2423" s="46"/>
      <c r="D2423" s="46"/>
      <c r="G2423" s="47"/>
      <c r="I2423" s="48"/>
      <c r="Q2423" s="49"/>
      <c r="R2423" s="49"/>
      <c r="S2423" s="49"/>
      <c r="T2423" s="49"/>
      <c r="U2423" s="49"/>
      <c r="V2423" s="49"/>
      <c r="W2423" s="49"/>
      <c r="X2423" s="49"/>
      <c r="Y2423" s="49"/>
      <c r="AA2423" s="49"/>
      <c r="AB2423" s="49"/>
      <c r="AC2423" s="49"/>
      <c r="AD2423" s="49"/>
      <c r="AE2423" s="49"/>
      <c r="AF2423" s="49"/>
      <c r="AG2423" s="49"/>
      <c r="AH2423" s="49"/>
      <c r="AI2423" s="49"/>
    </row>
    <row r="2424" spans="3:35" s="42" customFormat="1" ht="12.75">
      <c r="C2424" s="46"/>
      <c r="D2424" s="46"/>
      <c r="G2424" s="47"/>
      <c r="I2424" s="48"/>
      <c r="Q2424" s="49"/>
      <c r="R2424" s="49"/>
      <c r="S2424" s="49"/>
      <c r="T2424" s="49"/>
      <c r="U2424" s="49"/>
      <c r="V2424" s="49"/>
      <c r="W2424" s="49"/>
      <c r="X2424" s="49"/>
      <c r="Y2424" s="49"/>
      <c r="AA2424" s="49"/>
      <c r="AB2424" s="49"/>
      <c r="AC2424" s="49"/>
      <c r="AD2424" s="49"/>
      <c r="AE2424" s="49"/>
      <c r="AF2424" s="49"/>
      <c r="AG2424" s="49"/>
      <c r="AH2424" s="49"/>
      <c r="AI2424" s="49"/>
    </row>
    <row r="2425" spans="3:35" s="42" customFormat="1" ht="12.75">
      <c r="C2425" s="46"/>
      <c r="D2425" s="46"/>
      <c r="G2425" s="47"/>
      <c r="I2425" s="48"/>
      <c r="Q2425" s="49"/>
      <c r="R2425" s="49"/>
      <c r="S2425" s="49"/>
      <c r="T2425" s="49"/>
      <c r="U2425" s="49"/>
      <c r="V2425" s="49"/>
      <c r="W2425" s="49"/>
      <c r="X2425" s="49"/>
      <c r="Y2425" s="49"/>
      <c r="AA2425" s="49"/>
      <c r="AB2425" s="49"/>
      <c r="AC2425" s="49"/>
      <c r="AD2425" s="49"/>
      <c r="AE2425" s="49"/>
      <c r="AF2425" s="49"/>
      <c r="AG2425" s="49"/>
      <c r="AH2425" s="49"/>
      <c r="AI2425" s="49"/>
    </row>
    <row r="2426" spans="3:35" s="42" customFormat="1" ht="12.75">
      <c r="C2426" s="46"/>
      <c r="D2426" s="46"/>
      <c r="G2426" s="47"/>
      <c r="I2426" s="48"/>
      <c r="Q2426" s="49"/>
      <c r="R2426" s="49"/>
      <c r="S2426" s="49"/>
      <c r="T2426" s="49"/>
      <c r="U2426" s="49"/>
      <c r="V2426" s="49"/>
      <c r="W2426" s="49"/>
      <c r="X2426" s="49"/>
      <c r="Y2426" s="49"/>
      <c r="AA2426" s="49"/>
      <c r="AB2426" s="49"/>
      <c r="AC2426" s="49"/>
      <c r="AD2426" s="49"/>
      <c r="AE2426" s="49"/>
      <c r="AF2426" s="49"/>
      <c r="AG2426" s="49"/>
      <c r="AH2426" s="49"/>
      <c r="AI2426" s="49"/>
    </row>
    <row r="2427" spans="3:35" s="42" customFormat="1" ht="12.75">
      <c r="C2427" s="46"/>
      <c r="D2427" s="46"/>
      <c r="G2427" s="47"/>
      <c r="I2427" s="48"/>
      <c r="Q2427" s="49"/>
      <c r="R2427" s="49"/>
      <c r="S2427" s="49"/>
      <c r="T2427" s="49"/>
      <c r="U2427" s="49"/>
      <c r="V2427" s="49"/>
      <c r="W2427" s="49"/>
      <c r="X2427" s="49"/>
      <c r="Y2427" s="49"/>
      <c r="AA2427" s="49"/>
      <c r="AB2427" s="49"/>
      <c r="AC2427" s="49"/>
      <c r="AD2427" s="49"/>
      <c r="AE2427" s="49"/>
      <c r="AF2427" s="49"/>
      <c r="AG2427" s="49"/>
      <c r="AH2427" s="49"/>
      <c r="AI2427" s="49"/>
    </row>
    <row r="2428" spans="3:35" s="42" customFormat="1" ht="12.75">
      <c r="C2428" s="46"/>
      <c r="D2428" s="46"/>
      <c r="G2428" s="47"/>
      <c r="I2428" s="48"/>
      <c r="Q2428" s="49"/>
      <c r="R2428" s="49"/>
      <c r="S2428" s="49"/>
      <c r="T2428" s="49"/>
      <c r="U2428" s="49"/>
      <c r="V2428" s="49"/>
      <c r="W2428" s="49"/>
      <c r="X2428" s="49"/>
      <c r="Y2428" s="49"/>
      <c r="AA2428" s="49"/>
      <c r="AB2428" s="49"/>
      <c r="AC2428" s="49"/>
      <c r="AD2428" s="49"/>
      <c r="AE2428" s="49"/>
      <c r="AF2428" s="49"/>
      <c r="AG2428" s="49"/>
      <c r="AH2428" s="49"/>
      <c r="AI2428" s="49"/>
    </row>
    <row r="2429" spans="3:35" s="42" customFormat="1" ht="12.75">
      <c r="C2429" s="46"/>
      <c r="D2429" s="46"/>
      <c r="G2429" s="47"/>
      <c r="I2429" s="48"/>
      <c r="Q2429" s="49"/>
      <c r="R2429" s="49"/>
      <c r="S2429" s="49"/>
      <c r="T2429" s="49"/>
      <c r="U2429" s="49"/>
      <c r="V2429" s="49"/>
      <c r="W2429" s="49"/>
      <c r="X2429" s="49"/>
      <c r="Y2429" s="49"/>
      <c r="AA2429" s="49"/>
      <c r="AB2429" s="49"/>
      <c r="AC2429" s="49"/>
      <c r="AD2429" s="49"/>
      <c r="AE2429" s="49"/>
      <c r="AF2429" s="49"/>
      <c r="AG2429" s="49"/>
      <c r="AH2429" s="49"/>
      <c r="AI2429" s="49"/>
    </row>
    <row r="2430" spans="3:35" s="42" customFormat="1" ht="12.75">
      <c r="C2430" s="46"/>
      <c r="D2430" s="46"/>
      <c r="G2430" s="47"/>
      <c r="I2430" s="48"/>
      <c r="Q2430" s="49"/>
      <c r="R2430" s="49"/>
      <c r="S2430" s="49"/>
      <c r="T2430" s="49"/>
      <c r="U2430" s="49"/>
      <c r="V2430" s="49"/>
      <c r="W2430" s="49"/>
      <c r="X2430" s="49"/>
      <c r="Y2430" s="49"/>
      <c r="AA2430" s="49"/>
      <c r="AB2430" s="49"/>
      <c r="AC2430" s="49"/>
      <c r="AD2430" s="49"/>
      <c r="AE2430" s="49"/>
      <c r="AF2430" s="49"/>
      <c r="AG2430" s="49"/>
      <c r="AH2430" s="49"/>
      <c r="AI2430" s="49"/>
    </row>
    <row r="2431" spans="3:35" s="42" customFormat="1" ht="12.75">
      <c r="C2431" s="46"/>
      <c r="D2431" s="46"/>
      <c r="G2431" s="47"/>
      <c r="I2431" s="48"/>
      <c r="Q2431" s="49"/>
      <c r="R2431" s="49"/>
      <c r="S2431" s="49"/>
      <c r="T2431" s="49"/>
      <c r="U2431" s="49"/>
      <c r="V2431" s="49"/>
      <c r="W2431" s="49"/>
      <c r="X2431" s="49"/>
      <c r="Y2431" s="49"/>
      <c r="AA2431" s="49"/>
      <c r="AB2431" s="49"/>
      <c r="AC2431" s="49"/>
      <c r="AD2431" s="49"/>
      <c r="AE2431" s="49"/>
      <c r="AF2431" s="49"/>
      <c r="AG2431" s="49"/>
      <c r="AH2431" s="49"/>
      <c r="AI2431" s="49"/>
    </row>
    <row r="2432" spans="3:35" s="42" customFormat="1" ht="12.75">
      <c r="C2432" s="46"/>
      <c r="D2432" s="46"/>
      <c r="G2432" s="47"/>
      <c r="I2432" s="48"/>
      <c r="Q2432" s="49"/>
      <c r="R2432" s="49"/>
      <c r="S2432" s="49"/>
      <c r="T2432" s="49"/>
      <c r="U2432" s="49"/>
      <c r="V2432" s="49"/>
      <c r="W2432" s="49"/>
      <c r="X2432" s="49"/>
      <c r="Y2432" s="49"/>
      <c r="AA2432" s="49"/>
      <c r="AB2432" s="49"/>
      <c r="AC2432" s="49"/>
      <c r="AD2432" s="49"/>
      <c r="AE2432" s="49"/>
      <c r="AF2432" s="49"/>
      <c r="AG2432" s="49"/>
      <c r="AH2432" s="49"/>
      <c r="AI2432" s="49"/>
    </row>
    <row r="2433" spans="3:35" s="42" customFormat="1" ht="12.75">
      <c r="C2433" s="46"/>
      <c r="D2433" s="46"/>
      <c r="G2433" s="47"/>
      <c r="I2433" s="48"/>
      <c r="Q2433" s="49"/>
      <c r="R2433" s="49"/>
      <c r="S2433" s="49"/>
      <c r="T2433" s="49"/>
      <c r="U2433" s="49"/>
      <c r="V2433" s="49"/>
      <c r="W2433" s="49"/>
      <c r="X2433" s="49"/>
      <c r="Y2433" s="49"/>
      <c r="AA2433" s="49"/>
      <c r="AB2433" s="49"/>
      <c r="AC2433" s="49"/>
      <c r="AD2433" s="49"/>
      <c r="AE2433" s="49"/>
      <c r="AF2433" s="49"/>
      <c r="AG2433" s="49"/>
      <c r="AH2433" s="49"/>
      <c r="AI2433" s="49"/>
    </row>
    <row r="2434" spans="3:35" s="42" customFormat="1" ht="12.75">
      <c r="C2434" s="46"/>
      <c r="D2434" s="46"/>
      <c r="G2434" s="47"/>
      <c r="I2434" s="48"/>
      <c r="Q2434" s="49"/>
      <c r="R2434" s="49"/>
      <c r="S2434" s="49"/>
      <c r="T2434" s="49"/>
      <c r="U2434" s="49"/>
      <c r="V2434" s="49"/>
      <c r="W2434" s="49"/>
      <c r="X2434" s="49"/>
      <c r="Y2434" s="49"/>
      <c r="AA2434" s="49"/>
      <c r="AB2434" s="49"/>
      <c r="AC2434" s="49"/>
      <c r="AD2434" s="49"/>
      <c r="AE2434" s="49"/>
      <c r="AF2434" s="49"/>
      <c r="AG2434" s="49"/>
      <c r="AH2434" s="49"/>
      <c r="AI2434" s="49"/>
    </row>
    <row r="2435" spans="3:35" s="42" customFormat="1" ht="12.75">
      <c r="C2435" s="46"/>
      <c r="D2435" s="46"/>
      <c r="G2435" s="47"/>
      <c r="I2435" s="48"/>
      <c r="Q2435" s="49"/>
      <c r="R2435" s="49"/>
      <c r="S2435" s="49"/>
      <c r="T2435" s="49"/>
      <c r="U2435" s="49"/>
      <c r="V2435" s="49"/>
      <c r="W2435" s="49"/>
      <c r="X2435" s="49"/>
      <c r="Y2435" s="49"/>
      <c r="AA2435" s="49"/>
      <c r="AB2435" s="49"/>
      <c r="AC2435" s="49"/>
      <c r="AD2435" s="49"/>
      <c r="AE2435" s="49"/>
      <c r="AF2435" s="49"/>
      <c r="AG2435" s="49"/>
      <c r="AH2435" s="49"/>
      <c r="AI2435" s="49"/>
    </row>
    <row r="2436" spans="3:35" s="42" customFormat="1" ht="12.75">
      <c r="C2436" s="46"/>
      <c r="D2436" s="46"/>
      <c r="G2436" s="47"/>
      <c r="I2436" s="48"/>
      <c r="Q2436" s="49"/>
      <c r="R2436" s="49"/>
      <c r="S2436" s="49"/>
      <c r="T2436" s="49"/>
      <c r="U2436" s="49"/>
      <c r="V2436" s="49"/>
      <c r="W2436" s="49"/>
      <c r="X2436" s="49"/>
      <c r="Y2436" s="49"/>
      <c r="AA2436" s="49"/>
      <c r="AB2436" s="49"/>
      <c r="AC2436" s="49"/>
      <c r="AD2436" s="49"/>
      <c r="AE2436" s="49"/>
      <c r="AF2436" s="49"/>
      <c r="AG2436" s="49"/>
      <c r="AH2436" s="49"/>
      <c r="AI2436" s="49"/>
    </row>
    <row r="2437" spans="3:35" s="42" customFormat="1" ht="12.75">
      <c r="C2437" s="46"/>
      <c r="D2437" s="46"/>
      <c r="G2437" s="47"/>
      <c r="I2437" s="48"/>
      <c r="Q2437" s="49"/>
      <c r="R2437" s="49"/>
      <c r="S2437" s="49"/>
      <c r="T2437" s="49"/>
      <c r="U2437" s="49"/>
      <c r="V2437" s="49"/>
      <c r="W2437" s="49"/>
      <c r="X2437" s="49"/>
      <c r="Y2437" s="49"/>
      <c r="AA2437" s="49"/>
      <c r="AB2437" s="49"/>
      <c r="AC2437" s="49"/>
      <c r="AD2437" s="49"/>
      <c r="AE2437" s="49"/>
      <c r="AF2437" s="49"/>
      <c r="AG2437" s="49"/>
      <c r="AH2437" s="49"/>
      <c r="AI2437" s="49"/>
    </row>
    <row r="2438" spans="3:35" s="42" customFormat="1" ht="12.75">
      <c r="C2438" s="46"/>
      <c r="D2438" s="46"/>
      <c r="G2438" s="47"/>
      <c r="I2438" s="48"/>
      <c r="Q2438" s="49"/>
      <c r="R2438" s="49"/>
      <c r="S2438" s="49"/>
      <c r="T2438" s="49"/>
      <c r="U2438" s="49"/>
      <c r="V2438" s="49"/>
      <c r="W2438" s="49"/>
      <c r="X2438" s="49"/>
      <c r="Y2438" s="49"/>
      <c r="AA2438" s="49"/>
      <c r="AB2438" s="49"/>
      <c r="AC2438" s="49"/>
      <c r="AD2438" s="49"/>
      <c r="AE2438" s="49"/>
      <c r="AF2438" s="49"/>
      <c r="AG2438" s="49"/>
      <c r="AH2438" s="49"/>
      <c r="AI2438" s="49"/>
    </row>
    <row r="2439" spans="3:35" s="42" customFormat="1" ht="12.75">
      <c r="C2439" s="46"/>
      <c r="D2439" s="46"/>
      <c r="G2439" s="47"/>
      <c r="I2439" s="48"/>
      <c r="Q2439" s="49"/>
      <c r="R2439" s="49"/>
      <c r="S2439" s="49"/>
      <c r="T2439" s="49"/>
      <c r="U2439" s="49"/>
      <c r="V2439" s="49"/>
      <c r="W2439" s="49"/>
      <c r="X2439" s="49"/>
      <c r="Y2439" s="49"/>
      <c r="AA2439" s="49"/>
      <c r="AB2439" s="49"/>
      <c r="AC2439" s="49"/>
      <c r="AD2439" s="49"/>
      <c r="AE2439" s="49"/>
      <c r="AF2439" s="49"/>
      <c r="AG2439" s="49"/>
      <c r="AH2439" s="49"/>
      <c r="AI2439" s="49"/>
    </row>
    <row r="2440" spans="3:35" s="42" customFormat="1" ht="12.75">
      <c r="C2440" s="46"/>
      <c r="D2440" s="46"/>
      <c r="G2440" s="47"/>
      <c r="I2440" s="48"/>
      <c r="Q2440" s="49"/>
      <c r="R2440" s="49"/>
      <c r="S2440" s="49"/>
      <c r="T2440" s="49"/>
      <c r="U2440" s="49"/>
      <c r="V2440" s="49"/>
      <c r="W2440" s="49"/>
      <c r="X2440" s="49"/>
      <c r="Y2440" s="49"/>
      <c r="AA2440" s="49"/>
      <c r="AB2440" s="49"/>
      <c r="AC2440" s="49"/>
      <c r="AD2440" s="49"/>
      <c r="AE2440" s="49"/>
      <c r="AF2440" s="49"/>
      <c r="AG2440" s="49"/>
      <c r="AH2440" s="49"/>
      <c r="AI2440" s="49"/>
    </row>
    <row r="2441" spans="3:35" s="42" customFormat="1" ht="12.75">
      <c r="C2441" s="46"/>
      <c r="D2441" s="46"/>
      <c r="G2441" s="47"/>
      <c r="I2441" s="48"/>
      <c r="Q2441" s="49"/>
      <c r="R2441" s="49"/>
      <c r="S2441" s="49"/>
      <c r="T2441" s="49"/>
      <c r="U2441" s="49"/>
      <c r="V2441" s="49"/>
      <c r="W2441" s="49"/>
      <c r="X2441" s="49"/>
      <c r="Y2441" s="49"/>
      <c r="AA2441" s="49"/>
      <c r="AB2441" s="49"/>
      <c r="AC2441" s="49"/>
      <c r="AD2441" s="49"/>
      <c r="AE2441" s="49"/>
      <c r="AF2441" s="49"/>
      <c r="AG2441" s="49"/>
      <c r="AH2441" s="49"/>
      <c r="AI2441" s="49"/>
    </row>
    <row r="2442" spans="3:35" s="42" customFormat="1" ht="12.75">
      <c r="C2442" s="46"/>
      <c r="D2442" s="46"/>
      <c r="G2442" s="47"/>
      <c r="I2442" s="48"/>
      <c r="Q2442" s="49"/>
      <c r="R2442" s="49"/>
      <c r="S2442" s="49"/>
      <c r="T2442" s="49"/>
      <c r="U2442" s="49"/>
      <c r="V2442" s="49"/>
      <c r="W2442" s="49"/>
      <c r="X2442" s="49"/>
      <c r="Y2442" s="49"/>
      <c r="AA2442" s="49"/>
      <c r="AB2442" s="49"/>
      <c r="AC2442" s="49"/>
      <c r="AD2442" s="49"/>
      <c r="AE2442" s="49"/>
      <c r="AF2442" s="49"/>
      <c r="AG2442" s="49"/>
      <c r="AH2442" s="49"/>
      <c r="AI2442" s="49"/>
    </row>
    <row r="2443" spans="3:35" s="42" customFormat="1" ht="12.75">
      <c r="C2443" s="46"/>
      <c r="D2443" s="46"/>
      <c r="G2443" s="47"/>
      <c r="I2443" s="48"/>
      <c r="Q2443" s="49"/>
      <c r="R2443" s="49"/>
      <c r="S2443" s="49"/>
      <c r="T2443" s="49"/>
      <c r="U2443" s="49"/>
      <c r="V2443" s="49"/>
      <c r="W2443" s="49"/>
      <c r="X2443" s="49"/>
      <c r="Y2443" s="49"/>
      <c r="AA2443" s="49"/>
      <c r="AB2443" s="49"/>
      <c r="AC2443" s="49"/>
      <c r="AD2443" s="49"/>
      <c r="AE2443" s="49"/>
      <c r="AF2443" s="49"/>
      <c r="AG2443" s="49"/>
      <c r="AH2443" s="49"/>
      <c r="AI2443" s="49"/>
    </row>
    <row r="2444" spans="3:35" s="42" customFormat="1" ht="12.75">
      <c r="C2444" s="46"/>
      <c r="D2444" s="46"/>
      <c r="G2444" s="47"/>
      <c r="I2444" s="48"/>
      <c r="Q2444" s="49"/>
      <c r="R2444" s="49"/>
      <c r="S2444" s="49"/>
      <c r="T2444" s="49"/>
      <c r="U2444" s="49"/>
      <c r="V2444" s="49"/>
      <c r="W2444" s="49"/>
      <c r="X2444" s="49"/>
      <c r="Y2444" s="49"/>
      <c r="AA2444" s="49"/>
      <c r="AB2444" s="49"/>
      <c r="AC2444" s="49"/>
      <c r="AD2444" s="49"/>
      <c r="AE2444" s="49"/>
      <c r="AF2444" s="49"/>
      <c r="AG2444" s="49"/>
      <c r="AH2444" s="49"/>
      <c r="AI2444" s="49"/>
    </row>
    <row r="2445" spans="3:35" s="42" customFormat="1" ht="12.75">
      <c r="C2445" s="46"/>
      <c r="D2445" s="46"/>
      <c r="G2445" s="47"/>
      <c r="I2445" s="48"/>
      <c r="Q2445" s="49"/>
      <c r="R2445" s="49"/>
      <c r="S2445" s="49"/>
      <c r="T2445" s="49"/>
      <c r="U2445" s="49"/>
      <c r="V2445" s="49"/>
      <c r="W2445" s="49"/>
      <c r="X2445" s="49"/>
      <c r="Y2445" s="49"/>
      <c r="AA2445" s="49"/>
      <c r="AB2445" s="49"/>
      <c r="AC2445" s="49"/>
      <c r="AD2445" s="49"/>
      <c r="AE2445" s="49"/>
      <c r="AF2445" s="49"/>
      <c r="AG2445" s="49"/>
      <c r="AH2445" s="49"/>
      <c r="AI2445" s="49"/>
    </row>
    <row r="2446" spans="3:35" s="42" customFormat="1" ht="12.75">
      <c r="C2446" s="46"/>
      <c r="D2446" s="46"/>
      <c r="G2446" s="47"/>
      <c r="I2446" s="48"/>
      <c r="Q2446" s="49"/>
      <c r="R2446" s="49"/>
      <c r="S2446" s="49"/>
      <c r="T2446" s="49"/>
      <c r="U2446" s="49"/>
      <c r="V2446" s="49"/>
      <c r="W2446" s="49"/>
      <c r="X2446" s="49"/>
      <c r="Y2446" s="49"/>
      <c r="AA2446" s="49"/>
      <c r="AB2446" s="49"/>
      <c r="AC2446" s="49"/>
      <c r="AD2446" s="49"/>
      <c r="AE2446" s="49"/>
      <c r="AF2446" s="49"/>
      <c r="AG2446" s="49"/>
      <c r="AH2446" s="49"/>
      <c r="AI2446" s="49"/>
    </row>
    <row r="2447" spans="3:35" s="42" customFormat="1" ht="12.75">
      <c r="C2447" s="46"/>
      <c r="D2447" s="46"/>
      <c r="G2447" s="47"/>
      <c r="I2447" s="48"/>
      <c r="Q2447" s="49"/>
      <c r="R2447" s="49"/>
      <c r="S2447" s="49"/>
      <c r="T2447" s="49"/>
      <c r="U2447" s="49"/>
      <c r="V2447" s="49"/>
      <c r="W2447" s="49"/>
      <c r="X2447" s="49"/>
      <c r="Y2447" s="49"/>
      <c r="AA2447" s="49"/>
      <c r="AB2447" s="49"/>
      <c r="AC2447" s="49"/>
      <c r="AD2447" s="49"/>
      <c r="AE2447" s="49"/>
      <c r="AF2447" s="49"/>
      <c r="AG2447" s="49"/>
      <c r="AH2447" s="49"/>
      <c r="AI2447" s="49"/>
    </row>
    <row r="2448" spans="3:35" s="42" customFormat="1" ht="12.75">
      <c r="C2448" s="46"/>
      <c r="D2448" s="46"/>
      <c r="G2448" s="47"/>
      <c r="I2448" s="48"/>
      <c r="Q2448" s="49"/>
      <c r="R2448" s="49"/>
      <c r="S2448" s="49"/>
      <c r="T2448" s="49"/>
      <c r="U2448" s="49"/>
      <c r="V2448" s="49"/>
      <c r="W2448" s="49"/>
      <c r="X2448" s="49"/>
      <c r="Y2448" s="49"/>
      <c r="AA2448" s="49"/>
      <c r="AB2448" s="49"/>
      <c r="AC2448" s="49"/>
      <c r="AD2448" s="49"/>
      <c r="AE2448" s="49"/>
      <c r="AF2448" s="49"/>
      <c r="AG2448" s="49"/>
      <c r="AH2448" s="49"/>
      <c r="AI2448" s="49"/>
    </row>
    <row r="2449" spans="3:35" s="42" customFormat="1" ht="12.75">
      <c r="C2449" s="46"/>
      <c r="D2449" s="46"/>
      <c r="G2449" s="47"/>
      <c r="I2449" s="48"/>
      <c r="Q2449" s="49"/>
      <c r="R2449" s="49"/>
      <c r="S2449" s="49"/>
      <c r="T2449" s="49"/>
      <c r="U2449" s="49"/>
      <c r="V2449" s="49"/>
      <c r="W2449" s="49"/>
      <c r="X2449" s="49"/>
      <c r="Y2449" s="49"/>
      <c r="AA2449" s="49"/>
      <c r="AB2449" s="49"/>
      <c r="AC2449" s="49"/>
      <c r="AD2449" s="49"/>
      <c r="AE2449" s="49"/>
      <c r="AF2449" s="49"/>
      <c r="AG2449" s="49"/>
      <c r="AH2449" s="49"/>
      <c r="AI2449" s="49"/>
    </row>
    <row r="2450" spans="3:35" s="42" customFormat="1" ht="12.75">
      <c r="C2450" s="46"/>
      <c r="D2450" s="46"/>
      <c r="G2450" s="47"/>
      <c r="I2450" s="48"/>
      <c r="Q2450" s="49"/>
      <c r="R2450" s="49"/>
      <c r="S2450" s="49"/>
      <c r="T2450" s="49"/>
      <c r="U2450" s="49"/>
      <c r="V2450" s="49"/>
      <c r="W2450" s="49"/>
      <c r="X2450" s="49"/>
      <c r="Y2450" s="49"/>
      <c r="AA2450" s="49"/>
      <c r="AB2450" s="49"/>
      <c r="AC2450" s="49"/>
      <c r="AD2450" s="49"/>
      <c r="AE2450" s="49"/>
      <c r="AF2450" s="49"/>
      <c r="AG2450" s="49"/>
      <c r="AH2450" s="49"/>
      <c r="AI2450" s="49"/>
    </row>
    <row r="2451" spans="3:35" s="42" customFormat="1" ht="12.75">
      <c r="C2451" s="46"/>
      <c r="D2451" s="46"/>
      <c r="G2451" s="47"/>
      <c r="I2451" s="48"/>
      <c r="Q2451" s="49"/>
      <c r="R2451" s="49"/>
      <c r="S2451" s="49"/>
      <c r="T2451" s="49"/>
      <c r="U2451" s="49"/>
      <c r="V2451" s="49"/>
      <c r="W2451" s="49"/>
      <c r="X2451" s="49"/>
      <c r="Y2451" s="49"/>
      <c r="AA2451" s="49"/>
      <c r="AB2451" s="49"/>
      <c r="AC2451" s="49"/>
      <c r="AD2451" s="49"/>
      <c r="AE2451" s="49"/>
      <c r="AF2451" s="49"/>
      <c r="AG2451" s="49"/>
      <c r="AH2451" s="49"/>
      <c r="AI2451" s="49"/>
    </row>
    <row r="2452" spans="3:35" s="42" customFormat="1" ht="12.75">
      <c r="C2452" s="46"/>
      <c r="D2452" s="46"/>
      <c r="G2452" s="47"/>
      <c r="I2452" s="48"/>
      <c r="Q2452" s="49"/>
      <c r="R2452" s="49"/>
      <c r="S2452" s="49"/>
      <c r="T2452" s="49"/>
      <c r="U2452" s="49"/>
      <c r="V2452" s="49"/>
      <c r="W2452" s="49"/>
      <c r="X2452" s="49"/>
      <c r="Y2452" s="49"/>
      <c r="AA2452" s="49"/>
      <c r="AB2452" s="49"/>
      <c r="AC2452" s="49"/>
      <c r="AD2452" s="49"/>
      <c r="AE2452" s="49"/>
      <c r="AF2452" s="49"/>
      <c r="AG2452" s="49"/>
      <c r="AH2452" s="49"/>
      <c r="AI2452" s="49"/>
    </row>
    <row r="2453" spans="3:35" s="42" customFormat="1" ht="12.75">
      <c r="C2453" s="46"/>
      <c r="D2453" s="46"/>
      <c r="G2453" s="47"/>
      <c r="I2453" s="48"/>
      <c r="Q2453" s="49"/>
      <c r="R2453" s="49"/>
      <c r="S2453" s="49"/>
      <c r="T2453" s="49"/>
      <c r="U2453" s="49"/>
      <c r="V2453" s="49"/>
      <c r="W2453" s="49"/>
      <c r="X2453" s="49"/>
      <c r="Y2453" s="49"/>
      <c r="AA2453" s="49"/>
      <c r="AB2453" s="49"/>
      <c r="AC2453" s="49"/>
      <c r="AD2453" s="49"/>
      <c r="AE2453" s="49"/>
      <c r="AF2453" s="49"/>
      <c r="AG2453" s="49"/>
      <c r="AH2453" s="49"/>
      <c r="AI2453" s="49"/>
    </row>
    <row r="2454" spans="3:35" s="42" customFormat="1" ht="12.75">
      <c r="C2454" s="46"/>
      <c r="D2454" s="46"/>
      <c r="G2454" s="47"/>
      <c r="I2454" s="48"/>
      <c r="Q2454" s="49"/>
      <c r="R2454" s="49"/>
      <c r="S2454" s="49"/>
      <c r="T2454" s="49"/>
      <c r="U2454" s="49"/>
      <c r="V2454" s="49"/>
      <c r="W2454" s="49"/>
      <c r="X2454" s="49"/>
      <c r="Y2454" s="49"/>
      <c r="AA2454" s="49"/>
      <c r="AB2454" s="49"/>
      <c r="AC2454" s="49"/>
      <c r="AD2454" s="49"/>
      <c r="AE2454" s="49"/>
      <c r="AF2454" s="49"/>
      <c r="AG2454" s="49"/>
      <c r="AH2454" s="49"/>
      <c r="AI2454" s="49"/>
    </row>
    <row r="2455" spans="3:35" s="42" customFormat="1" ht="12.75">
      <c r="C2455" s="46"/>
      <c r="D2455" s="46"/>
      <c r="G2455" s="47"/>
      <c r="I2455" s="48"/>
      <c r="Q2455" s="49"/>
      <c r="R2455" s="49"/>
      <c r="S2455" s="49"/>
      <c r="T2455" s="49"/>
      <c r="U2455" s="49"/>
      <c r="V2455" s="49"/>
      <c r="W2455" s="49"/>
      <c r="X2455" s="49"/>
      <c r="Y2455" s="49"/>
      <c r="AA2455" s="49"/>
      <c r="AB2455" s="49"/>
      <c r="AC2455" s="49"/>
      <c r="AD2455" s="49"/>
      <c r="AE2455" s="49"/>
      <c r="AF2455" s="49"/>
      <c r="AG2455" s="49"/>
      <c r="AH2455" s="49"/>
      <c r="AI2455" s="49"/>
    </row>
    <row r="2456" spans="3:35" s="42" customFormat="1" ht="12.75">
      <c r="C2456" s="46"/>
      <c r="D2456" s="46"/>
      <c r="G2456" s="47"/>
      <c r="I2456" s="48"/>
      <c r="Q2456" s="49"/>
      <c r="R2456" s="49"/>
      <c r="S2456" s="49"/>
      <c r="T2456" s="49"/>
      <c r="U2456" s="49"/>
      <c r="V2456" s="49"/>
      <c r="W2456" s="49"/>
      <c r="X2456" s="49"/>
      <c r="Y2456" s="49"/>
      <c r="AA2456" s="49"/>
      <c r="AB2456" s="49"/>
      <c r="AC2456" s="49"/>
      <c r="AD2456" s="49"/>
      <c r="AE2456" s="49"/>
      <c r="AF2456" s="49"/>
      <c r="AG2456" s="49"/>
      <c r="AH2456" s="49"/>
      <c r="AI2456" s="49"/>
    </row>
    <row r="2457" spans="3:35" s="42" customFormat="1" ht="12.75">
      <c r="C2457" s="46"/>
      <c r="D2457" s="46"/>
      <c r="G2457" s="47"/>
      <c r="I2457" s="48"/>
      <c r="Q2457" s="49"/>
      <c r="R2457" s="49"/>
      <c r="S2457" s="49"/>
      <c r="T2457" s="49"/>
      <c r="U2457" s="49"/>
      <c r="V2457" s="49"/>
      <c r="W2457" s="49"/>
      <c r="X2457" s="49"/>
      <c r="Y2457" s="49"/>
      <c r="AA2457" s="49"/>
      <c r="AB2457" s="49"/>
      <c r="AC2457" s="49"/>
      <c r="AD2457" s="49"/>
      <c r="AE2457" s="49"/>
      <c r="AF2457" s="49"/>
      <c r="AG2457" s="49"/>
      <c r="AH2457" s="49"/>
      <c r="AI2457" s="49"/>
    </row>
    <row r="2458" spans="3:35" s="42" customFormat="1" ht="12.75">
      <c r="C2458" s="46"/>
      <c r="D2458" s="46"/>
      <c r="G2458" s="47"/>
      <c r="I2458" s="48"/>
      <c r="Q2458" s="49"/>
      <c r="R2458" s="49"/>
      <c r="S2458" s="49"/>
      <c r="T2458" s="49"/>
      <c r="U2458" s="49"/>
      <c r="V2458" s="49"/>
      <c r="W2458" s="49"/>
      <c r="X2458" s="49"/>
      <c r="Y2458" s="49"/>
      <c r="AA2458" s="49"/>
      <c r="AB2458" s="49"/>
      <c r="AC2458" s="49"/>
      <c r="AD2458" s="49"/>
      <c r="AE2458" s="49"/>
      <c r="AF2458" s="49"/>
      <c r="AG2458" s="49"/>
      <c r="AH2458" s="49"/>
      <c r="AI2458" s="49"/>
    </row>
    <row r="2459" spans="3:35" s="42" customFormat="1" ht="12.75">
      <c r="C2459" s="46"/>
      <c r="D2459" s="46"/>
      <c r="G2459" s="47"/>
      <c r="I2459" s="48"/>
      <c r="Q2459" s="49"/>
      <c r="R2459" s="49"/>
      <c r="S2459" s="49"/>
      <c r="T2459" s="49"/>
      <c r="U2459" s="49"/>
      <c r="V2459" s="49"/>
      <c r="W2459" s="49"/>
      <c r="X2459" s="49"/>
      <c r="Y2459" s="49"/>
      <c r="AA2459" s="49"/>
      <c r="AB2459" s="49"/>
      <c r="AC2459" s="49"/>
      <c r="AD2459" s="49"/>
      <c r="AE2459" s="49"/>
      <c r="AF2459" s="49"/>
      <c r="AG2459" s="49"/>
      <c r="AH2459" s="49"/>
      <c r="AI2459" s="49"/>
    </row>
    <row r="2460" spans="3:35" s="42" customFormat="1" ht="12.75">
      <c r="C2460" s="46"/>
      <c r="D2460" s="46"/>
      <c r="G2460" s="47"/>
      <c r="I2460" s="48"/>
      <c r="Q2460" s="49"/>
      <c r="R2460" s="49"/>
      <c r="S2460" s="49"/>
      <c r="T2460" s="49"/>
      <c r="U2460" s="49"/>
      <c r="V2460" s="49"/>
      <c r="W2460" s="49"/>
      <c r="X2460" s="49"/>
      <c r="Y2460" s="49"/>
      <c r="AA2460" s="49"/>
      <c r="AB2460" s="49"/>
      <c r="AC2460" s="49"/>
      <c r="AD2460" s="49"/>
      <c r="AE2460" s="49"/>
      <c r="AF2460" s="49"/>
      <c r="AG2460" s="49"/>
      <c r="AH2460" s="49"/>
      <c r="AI2460" s="49"/>
    </row>
    <row r="2461" spans="3:35" s="42" customFormat="1" ht="12.75">
      <c r="C2461" s="46"/>
      <c r="D2461" s="46"/>
      <c r="G2461" s="47"/>
      <c r="I2461" s="48"/>
      <c r="Q2461" s="49"/>
      <c r="R2461" s="49"/>
      <c r="S2461" s="49"/>
      <c r="T2461" s="49"/>
      <c r="U2461" s="49"/>
      <c r="V2461" s="49"/>
      <c r="W2461" s="49"/>
      <c r="X2461" s="49"/>
      <c r="Y2461" s="49"/>
      <c r="AA2461" s="49"/>
      <c r="AB2461" s="49"/>
      <c r="AC2461" s="49"/>
      <c r="AD2461" s="49"/>
      <c r="AE2461" s="49"/>
      <c r="AF2461" s="49"/>
      <c r="AG2461" s="49"/>
      <c r="AH2461" s="49"/>
      <c r="AI2461" s="49"/>
    </row>
    <row r="2462" spans="3:35" s="42" customFormat="1" ht="12.75">
      <c r="C2462" s="46"/>
      <c r="D2462" s="46"/>
      <c r="G2462" s="47"/>
      <c r="I2462" s="48"/>
      <c r="Q2462" s="49"/>
      <c r="R2462" s="49"/>
      <c r="S2462" s="49"/>
      <c r="T2462" s="49"/>
      <c r="U2462" s="49"/>
      <c r="V2462" s="49"/>
      <c r="W2462" s="49"/>
      <c r="X2462" s="49"/>
      <c r="Y2462" s="49"/>
      <c r="AA2462" s="49"/>
      <c r="AB2462" s="49"/>
      <c r="AC2462" s="49"/>
      <c r="AD2462" s="49"/>
      <c r="AE2462" s="49"/>
      <c r="AF2462" s="49"/>
      <c r="AG2462" s="49"/>
      <c r="AH2462" s="49"/>
      <c r="AI2462" s="49"/>
    </row>
    <row r="2463" spans="3:35" s="42" customFormat="1" ht="12.75">
      <c r="C2463" s="46"/>
      <c r="D2463" s="46"/>
      <c r="G2463" s="47"/>
      <c r="I2463" s="48"/>
      <c r="Q2463" s="49"/>
      <c r="R2463" s="49"/>
      <c r="S2463" s="49"/>
      <c r="T2463" s="49"/>
      <c r="U2463" s="49"/>
      <c r="V2463" s="49"/>
      <c r="W2463" s="49"/>
      <c r="X2463" s="49"/>
      <c r="Y2463" s="49"/>
      <c r="AA2463" s="49"/>
      <c r="AB2463" s="49"/>
      <c r="AC2463" s="49"/>
      <c r="AD2463" s="49"/>
      <c r="AE2463" s="49"/>
      <c r="AF2463" s="49"/>
      <c r="AG2463" s="49"/>
      <c r="AH2463" s="49"/>
      <c r="AI2463" s="49"/>
    </row>
    <row r="2464" spans="3:35" s="42" customFormat="1" ht="12.75">
      <c r="C2464" s="46"/>
      <c r="D2464" s="46"/>
      <c r="G2464" s="47"/>
      <c r="I2464" s="48"/>
      <c r="Q2464" s="49"/>
      <c r="R2464" s="49"/>
      <c r="S2464" s="49"/>
      <c r="T2464" s="49"/>
      <c r="U2464" s="49"/>
      <c r="V2464" s="49"/>
      <c r="W2464" s="49"/>
      <c r="X2464" s="49"/>
      <c r="Y2464" s="49"/>
      <c r="AA2464" s="49"/>
      <c r="AB2464" s="49"/>
      <c r="AC2464" s="49"/>
      <c r="AD2464" s="49"/>
      <c r="AE2464" s="49"/>
      <c r="AF2464" s="49"/>
      <c r="AG2464" s="49"/>
      <c r="AH2464" s="49"/>
      <c r="AI2464" s="49"/>
    </row>
    <row r="2465" spans="3:35" s="42" customFormat="1" ht="12.75">
      <c r="C2465" s="46"/>
      <c r="D2465" s="46"/>
      <c r="G2465" s="47"/>
      <c r="I2465" s="48"/>
      <c r="Q2465" s="49"/>
      <c r="R2465" s="49"/>
      <c r="S2465" s="49"/>
      <c r="T2465" s="49"/>
      <c r="U2465" s="49"/>
      <c r="V2465" s="49"/>
      <c r="W2465" s="49"/>
      <c r="X2465" s="49"/>
      <c r="Y2465" s="49"/>
      <c r="AA2465" s="49"/>
      <c r="AB2465" s="49"/>
      <c r="AC2465" s="49"/>
      <c r="AD2465" s="49"/>
      <c r="AE2465" s="49"/>
      <c r="AF2465" s="49"/>
      <c r="AG2465" s="49"/>
      <c r="AH2465" s="49"/>
      <c r="AI2465" s="49"/>
    </row>
    <row r="2466" spans="3:35" s="42" customFormat="1" ht="12.75">
      <c r="C2466" s="46"/>
      <c r="D2466" s="46"/>
      <c r="G2466" s="47"/>
      <c r="I2466" s="48"/>
      <c r="Q2466" s="49"/>
      <c r="R2466" s="49"/>
      <c r="S2466" s="49"/>
      <c r="T2466" s="49"/>
      <c r="U2466" s="49"/>
      <c r="V2466" s="49"/>
      <c r="W2466" s="49"/>
      <c r="X2466" s="49"/>
      <c r="Y2466" s="49"/>
      <c r="AA2466" s="49"/>
      <c r="AB2466" s="49"/>
      <c r="AC2466" s="49"/>
      <c r="AD2466" s="49"/>
      <c r="AE2466" s="49"/>
      <c r="AF2466" s="49"/>
      <c r="AG2466" s="49"/>
      <c r="AH2466" s="49"/>
      <c r="AI2466" s="49"/>
    </row>
    <row r="2467" spans="3:35" s="42" customFormat="1" ht="12.75">
      <c r="C2467" s="46"/>
      <c r="D2467" s="46"/>
      <c r="G2467" s="47"/>
      <c r="I2467" s="48"/>
      <c r="Q2467" s="49"/>
      <c r="R2467" s="49"/>
      <c r="S2467" s="49"/>
      <c r="T2467" s="49"/>
      <c r="U2467" s="49"/>
      <c r="V2467" s="49"/>
      <c r="W2467" s="49"/>
      <c r="X2467" s="49"/>
      <c r="Y2467" s="49"/>
      <c r="AA2467" s="49"/>
      <c r="AB2467" s="49"/>
      <c r="AC2467" s="49"/>
      <c r="AD2467" s="49"/>
      <c r="AE2467" s="49"/>
      <c r="AF2467" s="49"/>
      <c r="AG2467" s="49"/>
      <c r="AH2467" s="49"/>
      <c r="AI2467" s="49"/>
    </row>
    <row r="2468" spans="3:35" s="42" customFormat="1" ht="12.75">
      <c r="C2468" s="46"/>
      <c r="D2468" s="46"/>
      <c r="G2468" s="47"/>
      <c r="I2468" s="48"/>
      <c r="Q2468" s="49"/>
      <c r="R2468" s="49"/>
      <c r="S2468" s="49"/>
      <c r="T2468" s="49"/>
      <c r="U2468" s="49"/>
      <c r="V2468" s="49"/>
      <c r="W2468" s="49"/>
      <c r="X2468" s="49"/>
      <c r="Y2468" s="49"/>
      <c r="AA2468" s="49"/>
      <c r="AB2468" s="49"/>
      <c r="AC2468" s="49"/>
      <c r="AD2468" s="49"/>
      <c r="AE2468" s="49"/>
      <c r="AF2468" s="49"/>
      <c r="AG2468" s="49"/>
      <c r="AH2468" s="49"/>
      <c r="AI2468" s="49"/>
    </row>
    <row r="2469" spans="3:35" s="42" customFormat="1" ht="12.75">
      <c r="C2469" s="46"/>
      <c r="D2469" s="46"/>
      <c r="G2469" s="47"/>
      <c r="I2469" s="48"/>
      <c r="Q2469" s="49"/>
      <c r="R2469" s="49"/>
      <c r="S2469" s="49"/>
      <c r="T2469" s="49"/>
      <c r="U2469" s="49"/>
      <c r="V2469" s="49"/>
      <c r="W2469" s="49"/>
      <c r="X2469" s="49"/>
      <c r="Y2469" s="49"/>
      <c r="AA2469" s="49"/>
      <c r="AB2469" s="49"/>
      <c r="AC2469" s="49"/>
      <c r="AD2469" s="49"/>
      <c r="AE2469" s="49"/>
      <c r="AF2469" s="49"/>
      <c r="AG2469" s="49"/>
      <c r="AH2469" s="49"/>
      <c r="AI2469" s="49"/>
    </row>
    <row r="2470" spans="3:35" s="42" customFormat="1" ht="12.75">
      <c r="C2470" s="46"/>
      <c r="D2470" s="46"/>
      <c r="G2470" s="47"/>
      <c r="I2470" s="48"/>
      <c r="Q2470" s="49"/>
      <c r="R2470" s="49"/>
      <c r="S2470" s="49"/>
      <c r="T2470" s="49"/>
      <c r="U2470" s="49"/>
      <c r="V2470" s="49"/>
      <c r="W2470" s="49"/>
      <c r="X2470" s="49"/>
      <c r="Y2470" s="49"/>
      <c r="AA2470" s="49"/>
      <c r="AB2470" s="49"/>
      <c r="AC2470" s="49"/>
      <c r="AD2470" s="49"/>
      <c r="AE2470" s="49"/>
      <c r="AF2470" s="49"/>
      <c r="AG2470" s="49"/>
      <c r="AH2470" s="49"/>
      <c r="AI2470" s="49"/>
    </row>
    <row r="2471" spans="3:35" s="42" customFormat="1" ht="12.75">
      <c r="C2471" s="46"/>
      <c r="D2471" s="46"/>
      <c r="G2471" s="47"/>
      <c r="I2471" s="48"/>
      <c r="Q2471" s="49"/>
      <c r="R2471" s="49"/>
      <c r="S2471" s="49"/>
      <c r="T2471" s="49"/>
      <c r="U2471" s="49"/>
      <c r="V2471" s="49"/>
      <c r="W2471" s="49"/>
      <c r="X2471" s="49"/>
      <c r="Y2471" s="49"/>
      <c r="AA2471" s="49"/>
      <c r="AB2471" s="49"/>
      <c r="AC2471" s="49"/>
      <c r="AD2471" s="49"/>
      <c r="AE2471" s="49"/>
      <c r="AF2471" s="49"/>
      <c r="AG2471" s="49"/>
      <c r="AH2471" s="49"/>
      <c r="AI2471" s="49"/>
    </row>
    <row r="2472" spans="3:35" s="42" customFormat="1" ht="12.75">
      <c r="C2472" s="46"/>
      <c r="D2472" s="46"/>
      <c r="G2472" s="47"/>
      <c r="I2472" s="48"/>
      <c r="Q2472" s="49"/>
      <c r="R2472" s="49"/>
      <c r="S2472" s="49"/>
      <c r="T2472" s="49"/>
      <c r="U2472" s="49"/>
      <c r="V2472" s="49"/>
      <c r="W2472" s="49"/>
      <c r="X2472" s="49"/>
      <c r="Y2472" s="49"/>
      <c r="AA2472" s="49"/>
      <c r="AB2472" s="49"/>
      <c r="AC2472" s="49"/>
      <c r="AD2472" s="49"/>
      <c r="AE2472" s="49"/>
      <c r="AF2472" s="49"/>
      <c r="AG2472" s="49"/>
      <c r="AH2472" s="49"/>
      <c r="AI2472" s="49"/>
    </row>
    <row r="2473" spans="3:35" s="42" customFormat="1" ht="12.75">
      <c r="C2473" s="46"/>
      <c r="D2473" s="46"/>
      <c r="G2473" s="47"/>
      <c r="I2473" s="48"/>
      <c r="Q2473" s="49"/>
      <c r="R2473" s="49"/>
      <c r="S2473" s="49"/>
      <c r="T2473" s="49"/>
      <c r="U2473" s="49"/>
      <c r="V2473" s="49"/>
      <c r="W2473" s="49"/>
      <c r="X2473" s="49"/>
      <c r="Y2473" s="49"/>
      <c r="AA2473" s="49"/>
      <c r="AB2473" s="49"/>
      <c r="AC2473" s="49"/>
      <c r="AD2473" s="49"/>
      <c r="AE2473" s="49"/>
      <c r="AF2473" s="49"/>
      <c r="AG2473" s="49"/>
      <c r="AH2473" s="49"/>
      <c r="AI2473" s="49"/>
    </row>
    <row r="2474" spans="3:35" s="42" customFormat="1" ht="12.75">
      <c r="C2474" s="46"/>
      <c r="D2474" s="46"/>
      <c r="G2474" s="47"/>
      <c r="I2474" s="48"/>
      <c r="Q2474" s="49"/>
      <c r="R2474" s="49"/>
      <c r="S2474" s="49"/>
      <c r="T2474" s="49"/>
      <c r="U2474" s="49"/>
      <c r="V2474" s="49"/>
      <c r="W2474" s="49"/>
      <c r="X2474" s="49"/>
      <c r="Y2474" s="49"/>
      <c r="AA2474" s="49"/>
      <c r="AB2474" s="49"/>
      <c r="AC2474" s="49"/>
      <c r="AD2474" s="49"/>
      <c r="AE2474" s="49"/>
      <c r="AF2474" s="49"/>
      <c r="AG2474" s="49"/>
      <c r="AH2474" s="49"/>
      <c r="AI2474" s="49"/>
    </row>
    <row r="2475" spans="3:35" s="42" customFormat="1" ht="12.75">
      <c r="C2475" s="46"/>
      <c r="D2475" s="46"/>
      <c r="G2475" s="47"/>
      <c r="I2475" s="48"/>
      <c r="Q2475" s="49"/>
      <c r="R2475" s="49"/>
      <c r="S2475" s="49"/>
      <c r="T2475" s="49"/>
      <c r="U2475" s="49"/>
      <c r="V2475" s="49"/>
      <c r="W2475" s="49"/>
      <c r="X2475" s="49"/>
      <c r="Y2475" s="49"/>
      <c r="AA2475" s="49"/>
      <c r="AB2475" s="49"/>
      <c r="AC2475" s="49"/>
      <c r="AD2475" s="49"/>
      <c r="AE2475" s="49"/>
      <c r="AF2475" s="49"/>
      <c r="AG2475" s="49"/>
      <c r="AH2475" s="49"/>
      <c r="AI2475" s="49"/>
    </row>
    <row r="2476" spans="3:35" s="42" customFormat="1" ht="12.75">
      <c r="C2476" s="46"/>
      <c r="D2476" s="46"/>
      <c r="G2476" s="47"/>
      <c r="I2476" s="48"/>
      <c r="Q2476" s="49"/>
      <c r="R2476" s="49"/>
      <c r="S2476" s="49"/>
      <c r="T2476" s="49"/>
      <c r="U2476" s="49"/>
      <c r="V2476" s="49"/>
      <c r="W2476" s="49"/>
      <c r="X2476" s="49"/>
      <c r="Y2476" s="49"/>
      <c r="AA2476" s="49"/>
      <c r="AB2476" s="49"/>
      <c r="AC2476" s="49"/>
      <c r="AD2476" s="49"/>
      <c r="AE2476" s="49"/>
      <c r="AF2476" s="49"/>
      <c r="AG2476" s="49"/>
      <c r="AH2476" s="49"/>
      <c r="AI2476" s="49"/>
    </row>
    <row r="2477" spans="3:35" s="42" customFormat="1" ht="12.75">
      <c r="C2477" s="46"/>
      <c r="D2477" s="46"/>
      <c r="G2477" s="47"/>
      <c r="I2477" s="48"/>
      <c r="Q2477" s="49"/>
      <c r="R2477" s="49"/>
      <c r="S2477" s="49"/>
      <c r="T2477" s="49"/>
      <c r="U2477" s="49"/>
      <c r="V2477" s="49"/>
      <c r="W2477" s="49"/>
      <c r="X2477" s="49"/>
      <c r="Y2477" s="49"/>
      <c r="AA2477" s="49"/>
      <c r="AB2477" s="49"/>
      <c r="AC2477" s="49"/>
      <c r="AD2477" s="49"/>
      <c r="AE2477" s="49"/>
      <c r="AF2477" s="49"/>
      <c r="AG2477" s="49"/>
      <c r="AH2477" s="49"/>
      <c r="AI2477" s="49"/>
    </row>
    <row r="2478" spans="3:35" s="42" customFormat="1" ht="12.75">
      <c r="C2478" s="46"/>
      <c r="D2478" s="46"/>
      <c r="G2478" s="47"/>
      <c r="I2478" s="48"/>
      <c r="Q2478" s="49"/>
      <c r="R2478" s="49"/>
      <c r="S2478" s="49"/>
      <c r="T2478" s="49"/>
      <c r="U2478" s="49"/>
      <c r="V2478" s="49"/>
      <c r="W2478" s="49"/>
      <c r="X2478" s="49"/>
      <c r="Y2478" s="49"/>
      <c r="AA2478" s="49"/>
      <c r="AB2478" s="49"/>
      <c r="AC2478" s="49"/>
      <c r="AD2478" s="49"/>
      <c r="AE2478" s="49"/>
      <c r="AF2478" s="49"/>
      <c r="AG2478" s="49"/>
      <c r="AH2478" s="49"/>
      <c r="AI2478" s="49"/>
    </row>
    <row r="2479" spans="3:35" s="42" customFormat="1" ht="12.75">
      <c r="C2479" s="46"/>
      <c r="D2479" s="46"/>
      <c r="G2479" s="47"/>
      <c r="I2479" s="48"/>
      <c r="Q2479" s="49"/>
      <c r="R2479" s="49"/>
      <c r="S2479" s="49"/>
      <c r="T2479" s="49"/>
      <c r="U2479" s="49"/>
      <c r="V2479" s="49"/>
      <c r="W2479" s="49"/>
      <c r="X2479" s="49"/>
      <c r="Y2479" s="49"/>
      <c r="AA2479" s="49"/>
      <c r="AB2479" s="49"/>
      <c r="AC2479" s="49"/>
      <c r="AD2479" s="49"/>
      <c r="AE2479" s="49"/>
      <c r="AF2479" s="49"/>
      <c r="AG2479" s="49"/>
      <c r="AH2479" s="49"/>
      <c r="AI2479" s="49"/>
    </row>
    <row r="2480" spans="3:35" s="42" customFormat="1" ht="12.75">
      <c r="C2480" s="46"/>
      <c r="D2480" s="46"/>
      <c r="G2480" s="47"/>
      <c r="I2480" s="48"/>
      <c r="Q2480" s="49"/>
      <c r="R2480" s="49"/>
      <c r="S2480" s="49"/>
      <c r="T2480" s="49"/>
      <c r="U2480" s="49"/>
      <c r="V2480" s="49"/>
      <c r="W2480" s="49"/>
      <c r="X2480" s="49"/>
      <c r="Y2480" s="49"/>
      <c r="AA2480" s="49"/>
      <c r="AB2480" s="49"/>
      <c r="AC2480" s="49"/>
      <c r="AD2480" s="49"/>
      <c r="AE2480" s="49"/>
      <c r="AF2480" s="49"/>
      <c r="AG2480" s="49"/>
      <c r="AH2480" s="49"/>
      <c r="AI2480" s="49"/>
    </row>
    <row r="2481" spans="3:35" s="42" customFormat="1" ht="12.75">
      <c r="C2481" s="46"/>
      <c r="D2481" s="46"/>
      <c r="G2481" s="47"/>
      <c r="I2481" s="48"/>
      <c r="Q2481" s="49"/>
      <c r="R2481" s="49"/>
      <c r="S2481" s="49"/>
      <c r="T2481" s="49"/>
      <c r="U2481" s="49"/>
      <c r="V2481" s="49"/>
      <c r="W2481" s="49"/>
      <c r="X2481" s="49"/>
      <c r="Y2481" s="49"/>
      <c r="AA2481" s="49"/>
      <c r="AB2481" s="49"/>
      <c r="AC2481" s="49"/>
      <c r="AD2481" s="49"/>
      <c r="AE2481" s="49"/>
      <c r="AF2481" s="49"/>
      <c r="AG2481" s="49"/>
      <c r="AH2481" s="49"/>
      <c r="AI2481" s="49"/>
    </row>
    <row r="2482" spans="3:35" s="42" customFormat="1" ht="12.75">
      <c r="C2482" s="46"/>
      <c r="D2482" s="46"/>
      <c r="G2482" s="47"/>
      <c r="I2482" s="48"/>
      <c r="Q2482" s="49"/>
      <c r="R2482" s="49"/>
      <c r="S2482" s="49"/>
      <c r="T2482" s="49"/>
      <c r="U2482" s="49"/>
      <c r="V2482" s="49"/>
      <c r="W2482" s="49"/>
      <c r="X2482" s="49"/>
      <c r="Y2482" s="49"/>
      <c r="AA2482" s="49"/>
      <c r="AB2482" s="49"/>
      <c r="AC2482" s="49"/>
      <c r="AD2482" s="49"/>
      <c r="AE2482" s="49"/>
      <c r="AF2482" s="49"/>
      <c r="AG2482" s="49"/>
      <c r="AH2482" s="49"/>
      <c r="AI2482" s="49"/>
    </row>
    <row r="2483" spans="3:35" s="42" customFormat="1" ht="12.75">
      <c r="C2483" s="46"/>
      <c r="D2483" s="46"/>
      <c r="G2483" s="47"/>
      <c r="I2483" s="48"/>
      <c r="Q2483" s="49"/>
      <c r="R2483" s="49"/>
      <c r="S2483" s="49"/>
      <c r="T2483" s="49"/>
      <c r="U2483" s="49"/>
      <c r="V2483" s="49"/>
      <c r="W2483" s="49"/>
      <c r="X2483" s="49"/>
      <c r="Y2483" s="49"/>
      <c r="AA2483" s="49"/>
      <c r="AB2483" s="49"/>
      <c r="AC2483" s="49"/>
      <c r="AD2483" s="49"/>
      <c r="AE2483" s="49"/>
      <c r="AF2483" s="49"/>
      <c r="AG2483" s="49"/>
      <c r="AH2483" s="49"/>
      <c r="AI2483" s="49"/>
    </row>
    <row r="2484" spans="3:35" s="42" customFormat="1" ht="12.75">
      <c r="C2484" s="46"/>
      <c r="D2484" s="46"/>
      <c r="G2484" s="47"/>
      <c r="I2484" s="48"/>
      <c r="Q2484" s="49"/>
      <c r="R2484" s="49"/>
      <c r="S2484" s="49"/>
      <c r="T2484" s="49"/>
      <c r="U2484" s="49"/>
      <c r="V2484" s="49"/>
      <c r="W2484" s="49"/>
      <c r="X2484" s="49"/>
      <c r="Y2484" s="49"/>
      <c r="AA2484" s="49"/>
      <c r="AB2484" s="49"/>
      <c r="AC2484" s="49"/>
      <c r="AD2484" s="49"/>
      <c r="AE2484" s="49"/>
      <c r="AF2484" s="49"/>
      <c r="AG2484" s="49"/>
      <c r="AH2484" s="49"/>
      <c r="AI2484" s="49"/>
    </row>
    <row r="2485" spans="3:35" s="42" customFormat="1" ht="12.75">
      <c r="C2485" s="46"/>
      <c r="D2485" s="46"/>
      <c r="G2485" s="47"/>
      <c r="I2485" s="48"/>
      <c r="Q2485" s="49"/>
      <c r="R2485" s="49"/>
      <c r="S2485" s="49"/>
      <c r="T2485" s="49"/>
      <c r="U2485" s="49"/>
      <c r="V2485" s="49"/>
      <c r="W2485" s="49"/>
      <c r="X2485" s="49"/>
      <c r="Y2485" s="49"/>
      <c r="AA2485" s="49"/>
      <c r="AB2485" s="49"/>
      <c r="AC2485" s="49"/>
      <c r="AD2485" s="49"/>
      <c r="AE2485" s="49"/>
      <c r="AF2485" s="49"/>
      <c r="AG2485" s="49"/>
      <c r="AH2485" s="49"/>
      <c r="AI2485" s="49"/>
    </row>
    <row r="2486" spans="3:35" s="42" customFormat="1" ht="12.75">
      <c r="C2486" s="46"/>
      <c r="D2486" s="46"/>
      <c r="G2486" s="47"/>
      <c r="I2486" s="48"/>
      <c r="Q2486" s="49"/>
      <c r="R2486" s="49"/>
      <c r="S2486" s="49"/>
      <c r="T2486" s="49"/>
      <c r="U2486" s="49"/>
      <c r="V2486" s="49"/>
      <c r="W2486" s="49"/>
      <c r="X2486" s="49"/>
      <c r="Y2486" s="49"/>
      <c r="AA2486" s="49"/>
      <c r="AB2486" s="49"/>
      <c r="AC2486" s="49"/>
      <c r="AD2486" s="49"/>
      <c r="AE2486" s="49"/>
      <c r="AF2486" s="49"/>
      <c r="AG2486" s="49"/>
      <c r="AH2486" s="49"/>
      <c r="AI2486" s="49"/>
    </row>
    <row r="2487" spans="3:35" s="42" customFormat="1" ht="12.75">
      <c r="C2487" s="46"/>
      <c r="D2487" s="46"/>
      <c r="G2487" s="47"/>
      <c r="I2487" s="48"/>
      <c r="Q2487" s="49"/>
      <c r="R2487" s="49"/>
      <c r="S2487" s="49"/>
      <c r="T2487" s="49"/>
      <c r="U2487" s="49"/>
      <c r="V2487" s="49"/>
      <c r="W2487" s="49"/>
      <c r="X2487" s="49"/>
      <c r="Y2487" s="49"/>
      <c r="AA2487" s="49"/>
      <c r="AB2487" s="49"/>
      <c r="AC2487" s="49"/>
      <c r="AD2487" s="49"/>
      <c r="AE2487" s="49"/>
      <c r="AF2487" s="49"/>
      <c r="AG2487" s="49"/>
      <c r="AH2487" s="49"/>
      <c r="AI2487" s="49"/>
    </row>
    <row r="2488" spans="3:35" s="42" customFormat="1" ht="12.75">
      <c r="C2488" s="46"/>
      <c r="D2488" s="46"/>
      <c r="G2488" s="47"/>
      <c r="I2488" s="48"/>
      <c r="Q2488" s="49"/>
      <c r="R2488" s="49"/>
      <c r="S2488" s="49"/>
      <c r="T2488" s="49"/>
      <c r="U2488" s="49"/>
      <c r="V2488" s="49"/>
      <c r="W2488" s="49"/>
      <c r="X2488" s="49"/>
      <c r="Y2488" s="49"/>
      <c r="AA2488" s="49"/>
      <c r="AB2488" s="49"/>
      <c r="AC2488" s="49"/>
      <c r="AD2488" s="49"/>
      <c r="AE2488" s="49"/>
      <c r="AF2488" s="49"/>
      <c r="AG2488" s="49"/>
      <c r="AH2488" s="49"/>
      <c r="AI2488" s="49"/>
    </row>
    <row r="2489" spans="3:35" s="42" customFormat="1" ht="12.75">
      <c r="C2489" s="46"/>
      <c r="D2489" s="46"/>
      <c r="G2489" s="47"/>
      <c r="I2489" s="48"/>
      <c r="Q2489" s="49"/>
      <c r="R2489" s="49"/>
      <c r="S2489" s="49"/>
      <c r="T2489" s="49"/>
      <c r="U2489" s="49"/>
      <c r="V2489" s="49"/>
      <c r="W2489" s="49"/>
      <c r="X2489" s="49"/>
      <c r="Y2489" s="49"/>
      <c r="AA2489" s="49"/>
      <c r="AB2489" s="49"/>
      <c r="AC2489" s="49"/>
      <c r="AD2489" s="49"/>
      <c r="AE2489" s="49"/>
      <c r="AF2489" s="49"/>
      <c r="AG2489" s="49"/>
      <c r="AH2489" s="49"/>
      <c r="AI2489" s="49"/>
    </row>
    <row r="2490" spans="3:35" s="42" customFormat="1" ht="12.75">
      <c r="C2490" s="46"/>
      <c r="D2490" s="46"/>
      <c r="G2490" s="47"/>
      <c r="I2490" s="48"/>
      <c r="Q2490" s="49"/>
      <c r="R2490" s="49"/>
      <c r="S2490" s="49"/>
      <c r="T2490" s="49"/>
      <c r="U2490" s="49"/>
      <c r="V2490" s="49"/>
      <c r="W2490" s="49"/>
      <c r="X2490" s="49"/>
      <c r="Y2490" s="49"/>
      <c r="AA2490" s="49"/>
      <c r="AB2490" s="49"/>
      <c r="AC2490" s="49"/>
      <c r="AD2490" s="49"/>
      <c r="AE2490" s="49"/>
      <c r="AF2490" s="49"/>
      <c r="AG2490" s="49"/>
      <c r="AH2490" s="49"/>
      <c r="AI2490" s="49"/>
    </row>
    <row r="2491" spans="3:35" s="42" customFormat="1" ht="12.75">
      <c r="C2491" s="46"/>
      <c r="D2491" s="46"/>
      <c r="G2491" s="47"/>
      <c r="I2491" s="48"/>
      <c r="Q2491" s="49"/>
      <c r="R2491" s="49"/>
      <c r="S2491" s="49"/>
      <c r="T2491" s="49"/>
      <c r="U2491" s="49"/>
      <c r="V2491" s="49"/>
      <c r="W2491" s="49"/>
      <c r="X2491" s="49"/>
      <c r="Y2491" s="49"/>
      <c r="AA2491" s="49"/>
      <c r="AB2491" s="49"/>
      <c r="AC2491" s="49"/>
      <c r="AD2491" s="49"/>
      <c r="AE2491" s="49"/>
      <c r="AF2491" s="49"/>
      <c r="AG2491" s="49"/>
      <c r="AH2491" s="49"/>
      <c r="AI2491" s="49"/>
    </row>
    <row r="2492" spans="3:35" s="42" customFormat="1" ht="12.75">
      <c r="C2492" s="46"/>
      <c r="D2492" s="46"/>
      <c r="G2492" s="47"/>
      <c r="I2492" s="48"/>
      <c r="Q2492" s="49"/>
      <c r="R2492" s="49"/>
      <c r="S2492" s="49"/>
      <c r="T2492" s="49"/>
      <c r="U2492" s="49"/>
      <c r="V2492" s="49"/>
      <c r="W2492" s="49"/>
      <c r="X2492" s="49"/>
      <c r="Y2492" s="49"/>
      <c r="AA2492" s="49"/>
      <c r="AB2492" s="49"/>
      <c r="AC2492" s="49"/>
      <c r="AD2492" s="49"/>
      <c r="AE2492" s="49"/>
      <c r="AF2492" s="49"/>
      <c r="AG2492" s="49"/>
      <c r="AH2492" s="49"/>
      <c r="AI2492" s="49"/>
    </row>
    <row r="2493" spans="3:35" s="42" customFormat="1" ht="12.75">
      <c r="C2493" s="46"/>
      <c r="D2493" s="46"/>
      <c r="G2493" s="47"/>
      <c r="I2493" s="48"/>
      <c r="Q2493" s="49"/>
      <c r="R2493" s="49"/>
      <c r="S2493" s="49"/>
      <c r="T2493" s="49"/>
      <c r="U2493" s="49"/>
      <c r="V2493" s="49"/>
      <c r="W2493" s="49"/>
      <c r="X2493" s="49"/>
      <c r="Y2493" s="49"/>
      <c r="AA2493" s="49"/>
      <c r="AB2493" s="49"/>
      <c r="AC2493" s="49"/>
      <c r="AD2493" s="49"/>
      <c r="AE2493" s="49"/>
      <c r="AF2493" s="49"/>
      <c r="AG2493" s="49"/>
      <c r="AH2493" s="49"/>
      <c r="AI2493" s="49"/>
    </row>
    <row r="2494" spans="3:35" s="42" customFormat="1" ht="12.75">
      <c r="C2494" s="46"/>
      <c r="D2494" s="46"/>
      <c r="G2494" s="47"/>
      <c r="I2494" s="48"/>
      <c r="Q2494" s="49"/>
      <c r="R2494" s="49"/>
      <c r="S2494" s="49"/>
      <c r="T2494" s="49"/>
      <c r="U2494" s="49"/>
      <c r="V2494" s="49"/>
      <c r="W2494" s="49"/>
      <c r="X2494" s="49"/>
      <c r="Y2494" s="49"/>
      <c r="AA2494" s="49"/>
      <c r="AB2494" s="49"/>
      <c r="AC2494" s="49"/>
      <c r="AD2494" s="49"/>
      <c r="AE2494" s="49"/>
      <c r="AF2494" s="49"/>
      <c r="AG2494" s="49"/>
      <c r="AH2494" s="49"/>
      <c r="AI2494" s="49"/>
    </row>
    <row r="2495" spans="3:35" s="42" customFormat="1" ht="12.75">
      <c r="C2495" s="46"/>
      <c r="D2495" s="46"/>
      <c r="G2495" s="47"/>
      <c r="I2495" s="48"/>
      <c r="Q2495" s="49"/>
      <c r="R2495" s="49"/>
      <c r="S2495" s="49"/>
      <c r="T2495" s="49"/>
      <c r="U2495" s="49"/>
      <c r="V2495" s="49"/>
      <c r="W2495" s="49"/>
      <c r="X2495" s="49"/>
      <c r="Y2495" s="49"/>
      <c r="AA2495" s="49"/>
      <c r="AB2495" s="49"/>
      <c r="AC2495" s="49"/>
      <c r="AD2495" s="49"/>
      <c r="AE2495" s="49"/>
      <c r="AF2495" s="49"/>
      <c r="AG2495" s="49"/>
      <c r="AH2495" s="49"/>
      <c r="AI2495" s="49"/>
    </row>
    <row r="2496" spans="3:35" s="42" customFormat="1" ht="12.75">
      <c r="C2496" s="46"/>
      <c r="D2496" s="46"/>
      <c r="G2496" s="47"/>
      <c r="I2496" s="48"/>
      <c r="Q2496" s="49"/>
      <c r="R2496" s="49"/>
      <c r="S2496" s="49"/>
      <c r="T2496" s="49"/>
      <c r="U2496" s="49"/>
      <c r="V2496" s="49"/>
      <c r="W2496" s="49"/>
      <c r="X2496" s="49"/>
      <c r="Y2496" s="49"/>
      <c r="AA2496" s="49"/>
      <c r="AB2496" s="49"/>
      <c r="AC2496" s="49"/>
      <c r="AD2496" s="49"/>
      <c r="AE2496" s="49"/>
      <c r="AF2496" s="49"/>
      <c r="AG2496" s="49"/>
      <c r="AH2496" s="49"/>
      <c r="AI2496" s="49"/>
    </row>
    <row r="2497" spans="3:35" s="42" customFormat="1" ht="12.75">
      <c r="C2497" s="46"/>
      <c r="D2497" s="46"/>
      <c r="G2497" s="47"/>
      <c r="I2497" s="48"/>
      <c r="Q2497" s="49"/>
      <c r="R2497" s="49"/>
      <c r="S2497" s="49"/>
      <c r="T2497" s="49"/>
      <c r="U2497" s="49"/>
      <c r="V2497" s="49"/>
      <c r="W2497" s="49"/>
      <c r="X2497" s="49"/>
      <c r="Y2497" s="49"/>
      <c r="AA2497" s="49"/>
      <c r="AB2497" s="49"/>
      <c r="AC2497" s="49"/>
      <c r="AD2497" s="49"/>
      <c r="AE2497" s="49"/>
      <c r="AF2497" s="49"/>
      <c r="AG2497" s="49"/>
      <c r="AH2497" s="49"/>
      <c r="AI2497" s="49"/>
    </row>
    <row r="2498" spans="3:35" s="42" customFormat="1" ht="12.75">
      <c r="C2498" s="46"/>
      <c r="D2498" s="46"/>
      <c r="G2498" s="47"/>
      <c r="I2498" s="48"/>
      <c r="Q2498" s="49"/>
      <c r="R2498" s="49"/>
      <c r="S2498" s="49"/>
      <c r="T2498" s="49"/>
      <c r="U2498" s="49"/>
      <c r="V2498" s="49"/>
      <c r="W2498" s="49"/>
      <c r="X2498" s="49"/>
      <c r="Y2498" s="49"/>
      <c r="AA2498" s="49"/>
      <c r="AB2498" s="49"/>
      <c r="AC2498" s="49"/>
      <c r="AD2498" s="49"/>
      <c r="AE2498" s="49"/>
      <c r="AF2498" s="49"/>
      <c r="AG2498" s="49"/>
      <c r="AH2498" s="49"/>
      <c r="AI2498" s="49"/>
    </row>
    <row r="2499" spans="3:35" s="42" customFormat="1" ht="12.75">
      <c r="C2499" s="46"/>
      <c r="D2499" s="46"/>
      <c r="G2499" s="47"/>
      <c r="I2499" s="48"/>
      <c r="Q2499" s="49"/>
      <c r="R2499" s="49"/>
      <c r="S2499" s="49"/>
      <c r="T2499" s="49"/>
      <c r="U2499" s="49"/>
      <c r="V2499" s="49"/>
      <c r="W2499" s="49"/>
      <c r="X2499" s="49"/>
      <c r="Y2499" s="49"/>
      <c r="AA2499" s="49"/>
      <c r="AB2499" s="49"/>
      <c r="AC2499" s="49"/>
      <c r="AD2499" s="49"/>
      <c r="AE2499" s="49"/>
      <c r="AF2499" s="49"/>
      <c r="AG2499" s="49"/>
      <c r="AH2499" s="49"/>
      <c r="AI2499" s="49"/>
    </row>
    <row r="2500" spans="3:35" s="42" customFormat="1" ht="12.75">
      <c r="C2500" s="46"/>
      <c r="D2500" s="46"/>
      <c r="G2500" s="47"/>
      <c r="I2500" s="48"/>
      <c r="Q2500" s="49"/>
      <c r="R2500" s="49"/>
      <c r="S2500" s="49"/>
      <c r="T2500" s="49"/>
      <c r="U2500" s="49"/>
      <c r="V2500" s="49"/>
      <c r="W2500" s="49"/>
      <c r="X2500" s="49"/>
      <c r="Y2500" s="49"/>
      <c r="AA2500" s="49"/>
      <c r="AB2500" s="49"/>
      <c r="AC2500" s="49"/>
      <c r="AD2500" s="49"/>
      <c r="AE2500" s="49"/>
      <c r="AF2500" s="49"/>
      <c r="AG2500" s="49"/>
      <c r="AH2500" s="49"/>
      <c r="AI2500" s="49"/>
    </row>
    <row r="2501" spans="3:35" s="42" customFormat="1" ht="12.75">
      <c r="C2501" s="46"/>
      <c r="D2501" s="46"/>
      <c r="G2501" s="47"/>
      <c r="I2501" s="48"/>
      <c r="Q2501" s="49"/>
      <c r="R2501" s="49"/>
      <c r="S2501" s="49"/>
      <c r="T2501" s="49"/>
      <c r="U2501" s="49"/>
      <c r="V2501" s="49"/>
      <c r="W2501" s="49"/>
      <c r="X2501" s="49"/>
      <c r="Y2501" s="49"/>
      <c r="AA2501" s="49"/>
      <c r="AB2501" s="49"/>
      <c r="AC2501" s="49"/>
      <c r="AD2501" s="49"/>
      <c r="AE2501" s="49"/>
      <c r="AF2501" s="49"/>
      <c r="AG2501" s="49"/>
      <c r="AH2501" s="49"/>
      <c r="AI2501" s="49"/>
    </row>
    <row r="2502" spans="3:35" s="42" customFormat="1" ht="12.75">
      <c r="C2502" s="46"/>
      <c r="D2502" s="46"/>
      <c r="G2502" s="47"/>
      <c r="I2502" s="48"/>
      <c r="Q2502" s="49"/>
      <c r="R2502" s="49"/>
      <c r="S2502" s="49"/>
      <c r="T2502" s="49"/>
      <c r="U2502" s="49"/>
      <c r="V2502" s="49"/>
      <c r="W2502" s="49"/>
      <c r="X2502" s="49"/>
      <c r="Y2502" s="49"/>
      <c r="AA2502" s="49"/>
      <c r="AB2502" s="49"/>
      <c r="AC2502" s="49"/>
      <c r="AD2502" s="49"/>
      <c r="AE2502" s="49"/>
      <c r="AF2502" s="49"/>
      <c r="AG2502" s="49"/>
      <c r="AH2502" s="49"/>
      <c r="AI2502" s="49"/>
    </row>
    <row r="2503" spans="3:35" s="42" customFormat="1" ht="12.75">
      <c r="C2503" s="46"/>
      <c r="D2503" s="46"/>
      <c r="G2503" s="47"/>
      <c r="I2503" s="48"/>
      <c r="Q2503" s="49"/>
      <c r="R2503" s="49"/>
      <c r="S2503" s="49"/>
      <c r="T2503" s="49"/>
      <c r="U2503" s="49"/>
      <c r="V2503" s="49"/>
      <c r="W2503" s="49"/>
      <c r="X2503" s="49"/>
      <c r="Y2503" s="49"/>
      <c r="AA2503" s="49"/>
      <c r="AB2503" s="49"/>
      <c r="AC2503" s="49"/>
      <c r="AD2503" s="49"/>
      <c r="AE2503" s="49"/>
      <c r="AF2503" s="49"/>
      <c r="AG2503" s="49"/>
      <c r="AH2503" s="49"/>
      <c r="AI2503" s="49"/>
    </row>
    <row r="2504" spans="3:35" s="42" customFormat="1" ht="12.75">
      <c r="C2504" s="46"/>
      <c r="D2504" s="46"/>
      <c r="G2504" s="47"/>
      <c r="I2504" s="48"/>
      <c r="Q2504" s="49"/>
      <c r="R2504" s="49"/>
      <c r="S2504" s="49"/>
      <c r="T2504" s="49"/>
      <c r="U2504" s="49"/>
      <c r="V2504" s="49"/>
      <c r="W2504" s="49"/>
      <c r="X2504" s="49"/>
      <c r="Y2504" s="49"/>
      <c r="AA2504" s="49"/>
      <c r="AB2504" s="49"/>
      <c r="AC2504" s="49"/>
      <c r="AD2504" s="49"/>
      <c r="AE2504" s="49"/>
      <c r="AF2504" s="49"/>
      <c r="AG2504" s="49"/>
      <c r="AH2504" s="49"/>
      <c r="AI2504" s="49"/>
    </row>
    <row r="2505" spans="3:35" s="42" customFormat="1" ht="12.75">
      <c r="C2505" s="46"/>
      <c r="D2505" s="46"/>
      <c r="G2505" s="47"/>
      <c r="I2505" s="48"/>
      <c r="Q2505" s="49"/>
      <c r="R2505" s="49"/>
      <c r="S2505" s="49"/>
      <c r="T2505" s="49"/>
      <c r="U2505" s="49"/>
      <c r="V2505" s="49"/>
      <c r="W2505" s="49"/>
      <c r="X2505" s="49"/>
      <c r="Y2505" s="49"/>
      <c r="AA2505" s="49"/>
      <c r="AB2505" s="49"/>
      <c r="AC2505" s="49"/>
      <c r="AD2505" s="49"/>
      <c r="AE2505" s="49"/>
      <c r="AF2505" s="49"/>
      <c r="AG2505" s="49"/>
      <c r="AH2505" s="49"/>
      <c r="AI2505" s="49"/>
    </row>
    <row r="2506" spans="3:35" s="42" customFormat="1" ht="12.75">
      <c r="C2506" s="46"/>
      <c r="D2506" s="46"/>
      <c r="G2506" s="47"/>
      <c r="I2506" s="48"/>
      <c r="Q2506" s="49"/>
      <c r="R2506" s="49"/>
      <c r="S2506" s="49"/>
      <c r="T2506" s="49"/>
      <c r="U2506" s="49"/>
      <c r="V2506" s="49"/>
      <c r="W2506" s="49"/>
      <c r="X2506" s="49"/>
      <c r="Y2506" s="49"/>
      <c r="AA2506" s="49"/>
      <c r="AB2506" s="49"/>
      <c r="AC2506" s="49"/>
      <c r="AD2506" s="49"/>
      <c r="AE2506" s="49"/>
      <c r="AF2506" s="49"/>
      <c r="AG2506" s="49"/>
      <c r="AH2506" s="49"/>
      <c r="AI2506" s="49"/>
    </row>
    <row r="2507" spans="3:35" s="42" customFormat="1" ht="12.75">
      <c r="C2507" s="46"/>
      <c r="D2507" s="46"/>
      <c r="G2507" s="47"/>
      <c r="I2507" s="48"/>
      <c r="Q2507" s="49"/>
      <c r="R2507" s="49"/>
      <c r="S2507" s="49"/>
      <c r="T2507" s="49"/>
      <c r="U2507" s="49"/>
      <c r="V2507" s="49"/>
      <c r="W2507" s="49"/>
      <c r="X2507" s="49"/>
      <c r="Y2507" s="49"/>
      <c r="AA2507" s="49"/>
      <c r="AB2507" s="49"/>
      <c r="AC2507" s="49"/>
      <c r="AD2507" s="49"/>
      <c r="AE2507" s="49"/>
      <c r="AF2507" s="49"/>
      <c r="AG2507" s="49"/>
      <c r="AH2507" s="49"/>
      <c r="AI2507" s="49"/>
    </row>
    <row r="2508" spans="3:35" s="42" customFormat="1" ht="12.75">
      <c r="C2508" s="46"/>
      <c r="D2508" s="46"/>
      <c r="G2508" s="47"/>
      <c r="I2508" s="48"/>
      <c r="Q2508" s="49"/>
      <c r="R2508" s="49"/>
      <c r="S2508" s="49"/>
      <c r="T2508" s="49"/>
      <c r="U2508" s="49"/>
      <c r="V2508" s="49"/>
      <c r="W2508" s="49"/>
      <c r="X2508" s="49"/>
      <c r="Y2508" s="49"/>
      <c r="AA2508" s="49"/>
      <c r="AB2508" s="49"/>
      <c r="AC2508" s="49"/>
      <c r="AD2508" s="49"/>
      <c r="AE2508" s="49"/>
      <c r="AF2508" s="49"/>
      <c r="AG2508" s="49"/>
      <c r="AH2508" s="49"/>
      <c r="AI2508" s="49"/>
    </row>
    <row r="2509" spans="3:35" s="42" customFormat="1" ht="12.75">
      <c r="C2509" s="46"/>
      <c r="D2509" s="46"/>
      <c r="G2509" s="47"/>
      <c r="I2509" s="48"/>
      <c r="Q2509" s="49"/>
      <c r="R2509" s="49"/>
      <c r="S2509" s="49"/>
      <c r="T2509" s="49"/>
      <c r="U2509" s="49"/>
      <c r="V2509" s="49"/>
      <c r="W2509" s="49"/>
      <c r="X2509" s="49"/>
      <c r="Y2509" s="49"/>
      <c r="AA2509" s="49"/>
      <c r="AB2509" s="49"/>
      <c r="AC2509" s="49"/>
      <c r="AD2509" s="49"/>
      <c r="AE2509" s="49"/>
      <c r="AF2509" s="49"/>
      <c r="AG2509" s="49"/>
      <c r="AH2509" s="49"/>
      <c r="AI2509" s="49"/>
    </row>
    <row r="2510" spans="3:35" s="42" customFormat="1" ht="12.75">
      <c r="C2510" s="46"/>
      <c r="D2510" s="46"/>
      <c r="G2510" s="47"/>
      <c r="I2510" s="48"/>
      <c r="Q2510" s="49"/>
      <c r="R2510" s="49"/>
      <c r="S2510" s="49"/>
      <c r="T2510" s="49"/>
      <c r="U2510" s="49"/>
      <c r="V2510" s="49"/>
      <c r="W2510" s="49"/>
      <c r="X2510" s="49"/>
      <c r="Y2510" s="49"/>
      <c r="AA2510" s="49"/>
      <c r="AB2510" s="49"/>
      <c r="AC2510" s="49"/>
      <c r="AD2510" s="49"/>
      <c r="AE2510" s="49"/>
      <c r="AF2510" s="49"/>
      <c r="AG2510" s="49"/>
      <c r="AH2510" s="49"/>
      <c r="AI2510" s="49"/>
    </row>
    <row r="2511" spans="3:35" s="42" customFormat="1" ht="12.75">
      <c r="C2511" s="46"/>
      <c r="D2511" s="46"/>
      <c r="G2511" s="47"/>
      <c r="I2511" s="48"/>
      <c r="Q2511" s="49"/>
      <c r="R2511" s="49"/>
      <c r="S2511" s="49"/>
      <c r="T2511" s="49"/>
      <c r="U2511" s="49"/>
      <c r="V2511" s="49"/>
      <c r="W2511" s="49"/>
      <c r="X2511" s="49"/>
      <c r="Y2511" s="49"/>
      <c r="AA2511" s="49"/>
      <c r="AB2511" s="49"/>
      <c r="AC2511" s="49"/>
      <c r="AD2511" s="49"/>
      <c r="AE2511" s="49"/>
      <c r="AF2511" s="49"/>
      <c r="AG2511" s="49"/>
      <c r="AH2511" s="49"/>
      <c r="AI2511" s="49"/>
    </row>
    <row r="2512" spans="3:35" s="42" customFormat="1" ht="12.75">
      <c r="C2512" s="46"/>
      <c r="D2512" s="46"/>
      <c r="G2512" s="47"/>
      <c r="I2512" s="48"/>
      <c r="Q2512" s="49"/>
      <c r="R2512" s="49"/>
      <c r="S2512" s="49"/>
      <c r="T2512" s="49"/>
      <c r="U2512" s="49"/>
      <c r="V2512" s="49"/>
      <c r="W2512" s="49"/>
      <c r="X2512" s="49"/>
      <c r="Y2512" s="49"/>
      <c r="AA2512" s="49"/>
      <c r="AB2512" s="49"/>
      <c r="AC2512" s="49"/>
      <c r="AD2512" s="49"/>
      <c r="AE2512" s="49"/>
      <c r="AF2512" s="49"/>
      <c r="AG2512" s="49"/>
      <c r="AH2512" s="49"/>
      <c r="AI2512" s="49"/>
    </row>
    <row r="2513" spans="3:35" s="42" customFormat="1" ht="12.75">
      <c r="C2513" s="46"/>
      <c r="D2513" s="46"/>
      <c r="G2513" s="47"/>
      <c r="I2513" s="48"/>
      <c r="Q2513" s="49"/>
      <c r="R2513" s="49"/>
      <c r="S2513" s="49"/>
      <c r="T2513" s="49"/>
      <c r="U2513" s="49"/>
      <c r="V2513" s="49"/>
      <c r="W2513" s="49"/>
      <c r="X2513" s="49"/>
      <c r="Y2513" s="49"/>
      <c r="AA2513" s="49"/>
      <c r="AB2513" s="49"/>
      <c r="AC2513" s="49"/>
      <c r="AD2513" s="49"/>
      <c r="AE2513" s="49"/>
      <c r="AF2513" s="49"/>
      <c r="AG2513" s="49"/>
      <c r="AH2513" s="49"/>
      <c r="AI2513" s="49"/>
    </row>
    <row r="2514" spans="3:35" s="42" customFormat="1" ht="12.75">
      <c r="C2514" s="46"/>
      <c r="D2514" s="46"/>
      <c r="G2514" s="47"/>
      <c r="I2514" s="48"/>
      <c r="Q2514" s="49"/>
      <c r="R2514" s="49"/>
      <c r="S2514" s="49"/>
      <c r="T2514" s="49"/>
      <c r="U2514" s="49"/>
      <c r="V2514" s="49"/>
      <c r="W2514" s="49"/>
      <c r="X2514" s="49"/>
      <c r="Y2514" s="49"/>
      <c r="AA2514" s="49"/>
      <c r="AB2514" s="49"/>
      <c r="AC2514" s="49"/>
      <c r="AD2514" s="49"/>
      <c r="AE2514" s="49"/>
      <c r="AF2514" s="49"/>
      <c r="AG2514" s="49"/>
      <c r="AH2514" s="49"/>
      <c r="AI2514" s="49"/>
    </row>
    <row r="2515" spans="3:35" s="42" customFormat="1" ht="12.75">
      <c r="C2515" s="46"/>
      <c r="D2515" s="46"/>
      <c r="G2515" s="47"/>
      <c r="I2515" s="48"/>
      <c r="Q2515" s="49"/>
      <c r="R2515" s="49"/>
      <c r="S2515" s="49"/>
      <c r="T2515" s="49"/>
      <c r="U2515" s="49"/>
      <c r="V2515" s="49"/>
      <c r="W2515" s="49"/>
      <c r="X2515" s="49"/>
      <c r="Y2515" s="49"/>
      <c r="AA2515" s="49"/>
      <c r="AB2515" s="49"/>
      <c r="AC2515" s="49"/>
      <c r="AD2515" s="49"/>
      <c r="AE2515" s="49"/>
      <c r="AF2515" s="49"/>
      <c r="AG2515" s="49"/>
      <c r="AH2515" s="49"/>
      <c r="AI2515" s="49"/>
    </row>
    <row r="2516" spans="3:35" s="42" customFormat="1" ht="12.75">
      <c r="C2516" s="46"/>
      <c r="D2516" s="46"/>
      <c r="G2516" s="47"/>
      <c r="I2516" s="48"/>
      <c r="Q2516" s="49"/>
      <c r="R2516" s="49"/>
      <c r="S2516" s="49"/>
      <c r="T2516" s="49"/>
      <c r="U2516" s="49"/>
      <c r="V2516" s="49"/>
      <c r="W2516" s="49"/>
      <c r="X2516" s="49"/>
      <c r="Y2516" s="49"/>
      <c r="AA2516" s="49"/>
      <c r="AB2516" s="49"/>
      <c r="AC2516" s="49"/>
      <c r="AD2516" s="49"/>
      <c r="AE2516" s="49"/>
      <c r="AF2516" s="49"/>
      <c r="AG2516" s="49"/>
      <c r="AH2516" s="49"/>
      <c r="AI2516" s="49"/>
    </row>
    <row r="2517" spans="3:35" s="42" customFormat="1" ht="12.75">
      <c r="C2517" s="46"/>
      <c r="D2517" s="46"/>
      <c r="G2517" s="47"/>
      <c r="I2517" s="48"/>
      <c r="Q2517" s="49"/>
      <c r="R2517" s="49"/>
      <c r="S2517" s="49"/>
      <c r="T2517" s="49"/>
      <c r="U2517" s="49"/>
      <c r="V2517" s="49"/>
      <c r="W2517" s="49"/>
      <c r="X2517" s="49"/>
      <c r="Y2517" s="49"/>
      <c r="AA2517" s="49"/>
      <c r="AB2517" s="49"/>
      <c r="AC2517" s="49"/>
      <c r="AD2517" s="49"/>
      <c r="AE2517" s="49"/>
      <c r="AF2517" s="49"/>
      <c r="AG2517" s="49"/>
      <c r="AH2517" s="49"/>
      <c r="AI2517" s="49"/>
    </row>
    <row r="2518" spans="3:35" s="42" customFormat="1" ht="12.75">
      <c r="C2518" s="46"/>
      <c r="D2518" s="46"/>
      <c r="G2518" s="47"/>
      <c r="I2518" s="48"/>
      <c r="Q2518" s="49"/>
      <c r="R2518" s="49"/>
      <c r="S2518" s="49"/>
      <c r="T2518" s="49"/>
      <c r="U2518" s="49"/>
      <c r="V2518" s="49"/>
      <c r="W2518" s="49"/>
      <c r="X2518" s="49"/>
      <c r="Y2518" s="49"/>
      <c r="AA2518" s="49"/>
      <c r="AB2518" s="49"/>
      <c r="AC2518" s="49"/>
      <c r="AD2518" s="49"/>
      <c r="AE2518" s="49"/>
      <c r="AF2518" s="49"/>
      <c r="AG2518" s="49"/>
      <c r="AH2518" s="49"/>
      <c r="AI2518" s="49"/>
    </row>
    <row r="2519" spans="3:35" s="42" customFormat="1" ht="12.75">
      <c r="C2519" s="46"/>
      <c r="D2519" s="46"/>
      <c r="G2519" s="47"/>
      <c r="I2519" s="48"/>
      <c r="Q2519" s="49"/>
      <c r="R2519" s="49"/>
      <c r="S2519" s="49"/>
      <c r="T2519" s="49"/>
      <c r="U2519" s="49"/>
      <c r="V2519" s="49"/>
      <c r="W2519" s="49"/>
      <c r="X2519" s="49"/>
      <c r="Y2519" s="49"/>
      <c r="AA2519" s="49"/>
      <c r="AB2519" s="49"/>
      <c r="AC2519" s="49"/>
      <c r="AD2519" s="49"/>
      <c r="AE2519" s="49"/>
      <c r="AF2519" s="49"/>
      <c r="AG2519" s="49"/>
      <c r="AH2519" s="49"/>
      <c r="AI2519" s="49"/>
    </row>
    <row r="2520" spans="3:35" s="42" customFormat="1" ht="12.75">
      <c r="C2520" s="46"/>
      <c r="D2520" s="46"/>
      <c r="G2520" s="47"/>
      <c r="I2520" s="48"/>
      <c r="Q2520" s="49"/>
      <c r="R2520" s="49"/>
      <c r="S2520" s="49"/>
      <c r="T2520" s="49"/>
      <c r="U2520" s="49"/>
      <c r="V2520" s="49"/>
      <c r="W2520" s="49"/>
      <c r="X2520" s="49"/>
      <c r="Y2520" s="49"/>
      <c r="AA2520" s="49"/>
      <c r="AB2520" s="49"/>
      <c r="AC2520" s="49"/>
      <c r="AD2520" s="49"/>
      <c r="AE2520" s="49"/>
      <c r="AF2520" s="49"/>
      <c r="AG2520" s="49"/>
      <c r="AH2520" s="49"/>
      <c r="AI2520" s="49"/>
    </row>
    <row r="2521" spans="3:35" s="42" customFormat="1" ht="12.75">
      <c r="C2521" s="46"/>
      <c r="D2521" s="46"/>
      <c r="G2521" s="47"/>
      <c r="I2521" s="48"/>
      <c r="Q2521" s="49"/>
      <c r="R2521" s="49"/>
      <c r="S2521" s="49"/>
      <c r="T2521" s="49"/>
      <c r="U2521" s="49"/>
      <c r="V2521" s="49"/>
      <c r="W2521" s="49"/>
      <c r="X2521" s="49"/>
      <c r="Y2521" s="49"/>
      <c r="AA2521" s="49"/>
      <c r="AB2521" s="49"/>
      <c r="AC2521" s="49"/>
      <c r="AD2521" s="49"/>
      <c r="AE2521" s="49"/>
      <c r="AF2521" s="49"/>
      <c r="AG2521" s="49"/>
      <c r="AH2521" s="49"/>
      <c r="AI2521" s="49"/>
    </row>
    <row r="2522" spans="3:35" s="42" customFormat="1" ht="12.75">
      <c r="C2522" s="46"/>
      <c r="D2522" s="46"/>
      <c r="G2522" s="47"/>
      <c r="I2522" s="48"/>
      <c r="Q2522" s="49"/>
      <c r="R2522" s="49"/>
      <c r="S2522" s="49"/>
      <c r="T2522" s="49"/>
      <c r="U2522" s="49"/>
      <c r="V2522" s="49"/>
      <c r="W2522" s="49"/>
      <c r="X2522" s="49"/>
      <c r="Y2522" s="49"/>
      <c r="AA2522" s="49"/>
      <c r="AB2522" s="49"/>
      <c r="AC2522" s="49"/>
      <c r="AD2522" s="49"/>
      <c r="AE2522" s="49"/>
      <c r="AF2522" s="49"/>
      <c r="AG2522" s="49"/>
      <c r="AH2522" s="49"/>
      <c r="AI2522" s="49"/>
    </row>
    <row r="2523" spans="3:35" s="42" customFormat="1" ht="12.75">
      <c r="C2523" s="46"/>
      <c r="D2523" s="46"/>
      <c r="G2523" s="47"/>
      <c r="I2523" s="48"/>
      <c r="Q2523" s="49"/>
      <c r="R2523" s="49"/>
      <c r="S2523" s="49"/>
      <c r="T2523" s="49"/>
      <c r="U2523" s="49"/>
      <c r="V2523" s="49"/>
      <c r="W2523" s="49"/>
      <c r="X2523" s="49"/>
      <c r="Y2523" s="49"/>
      <c r="AA2523" s="49"/>
      <c r="AB2523" s="49"/>
      <c r="AC2523" s="49"/>
      <c r="AD2523" s="49"/>
      <c r="AE2523" s="49"/>
      <c r="AF2523" s="49"/>
      <c r="AG2523" s="49"/>
      <c r="AH2523" s="49"/>
      <c r="AI2523" s="49"/>
    </row>
    <row r="2524" spans="3:35" s="42" customFormat="1" ht="12.75">
      <c r="C2524" s="46"/>
      <c r="D2524" s="46"/>
      <c r="G2524" s="47"/>
      <c r="I2524" s="48"/>
      <c r="Q2524" s="49"/>
      <c r="R2524" s="49"/>
      <c r="S2524" s="49"/>
      <c r="T2524" s="49"/>
      <c r="U2524" s="49"/>
      <c r="V2524" s="49"/>
      <c r="W2524" s="49"/>
      <c r="X2524" s="49"/>
      <c r="Y2524" s="49"/>
      <c r="AA2524" s="49"/>
      <c r="AB2524" s="49"/>
      <c r="AC2524" s="49"/>
      <c r="AD2524" s="49"/>
      <c r="AE2524" s="49"/>
      <c r="AF2524" s="49"/>
      <c r="AG2524" s="49"/>
      <c r="AH2524" s="49"/>
      <c r="AI2524" s="49"/>
    </row>
    <row r="2525" spans="3:35" s="42" customFormat="1" ht="12.75">
      <c r="C2525" s="46"/>
      <c r="D2525" s="46"/>
      <c r="G2525" s="47"/>
      <c r="I2525" s="48"/>
      <c r="Q2525" s="49"/>
      <c r="R2525" s="49"/>
      <c r="S2525" s="49"/>
      <c r="T2525" s="49"/>
      <c r="U2525" s="49"/>
      <c r="V2525" s="49"/>
      <c r="W2525" s="49"/>
      <c r="X2525" s="49"/>
      <c r="Y2525" s="49"/>
      <c r="AA2525" s="49"/>
      <c r="AB2525" s="49"/>
      <c r="AC2525" s="49"/>
      <c r="AD2525" s="49"/>
      <c r="AE2525" s="49"/>
      <c r="AF2525" s="49"/>
      <c r="AG2525" s="49"/>
      <c r="AH2525" s="49"/>
      <c r="AI2525" s="49"/>
    </row>
    <row r="2526" spans="3:35" s="42" customFormat="1" ht="12.75">
      <c r="C2526" s="46"/>
      <c r="D2526" s="46"/>
      <c r="G2526" s="47"/>
      <c r="I2526" s="48"/>
      <c r="Q2526" s="49"/>
      <c r="R2526" s="49"/>
      <c r="S2526" s="49"/>
      <c r="T2526" s="49"/>
      <c r="U2526" s="49"/>
      <c r="V2526" s="49"/>
      <c r="W2526" s="49"/>
      <c r="X2526" s="49"/>
      <c r="Y2526" s="49"/>
      <c r="AA2526" s="49"/>
      <c r="AB2526" s="49"/>
      <c r="AC2526" s="49"/>
      <c r="AD2526" s="49"/>
      <c r="AE2526" s="49"/>
      <c r="AF2526" s="49"/>
      <c r="AG2526" s="49"/>
      <c r="AH2526" s="49"/>
      <c r="AI2526" s="49"/>
    </row>
    <row r="2527" spans="3:35" s="42" customFormat="1" ht="12.75">
      <c r="C2527" s="46"/>
      <c r="D2527" s="46"/>
      <c r="G2527" s="47"/>
      <c r="I2527" s="48"/>
      <c r="Q2527" s="49"/>
      <c r="R2527" s="49"/>
      <c r="S2527" s="49"/>
      <c r="T2527" s="49"/>
      <c r="U2527" s="49"/>
      <c r="V2527" s="49"/>
      <c r="W2527" s="49"/>
      <c r="X2527" s="49"/>
      <c r="Y2527" s="49"/>
      <c r="AA2527" s="49"/>
      <c r="AB2527" s="49"/>
      <c r="AC2527" s="49"/>
      <c r="AD2527" s="49"/>
      <c r="AE2527" s="49"/>
      <c r="AF2527" s="49"/>
      <c r="AG2527" s="49"/>
      <c r="AH2527" s="49"/>
      <c r="AI2527" s="49"/>
    </row>
    <row r="2528" spans="3:35" s="42" customFormat="1" ht="12.75">
      <c r="C2528" s="46"/>
      <c r="D2528" s="46"/>
      <c r="G2528" s="47"/>
      <c r="I2528" s="48"/>
      <c r="Q2528" s="49"/>
      <c r="R2528" s="49"/>
      <c r="S2528" s="49"/>
      <c r="T2528" s="49"/>
      <c r="U2528" s="49"/>
      <c r="V2528" s="49"/>
      <c r="W2528" s="49"/>
      <c r="X2528" s="49"/>
      <c r="Y2528" s="49"/>
      <c r="AA2528" s="49"/>
      <c r="AB2528" s="49"/>
      <c r="AC2528" s="49"/>
      <c r="AD2528" s="49"/>
      <c r="AE2528" s="49"/>
      <c r="AF2528" s="49"/>
      <c r="AG2528" s="49"/>
      <c r="AH2528" s="49"/>
      <c r="AI2528" s="49"/>
    </row>
    <row r="2529" spans="3:35" s="42" customFormat="1" ht="12.75">
      <c r="C2529" s="46"/>
      <c r="D2529" s="46"/>
      <c r="G2529" s="47"/>
      <c r="I2529" s="48"/>
      <c r="Q2529" s="49"/>
      <c r="R2529" s="49"/>
      <c r="S2529" s="49"/>
      <c r="T2529" s="49"/>
      <c r="U2529" s="49"/>
      <c r="V2529" s="49"/>
      <c r="W2529" s="49"/>
      <c r="X2529" s="49"/>
      <c r="Y2529" s="49"/>
      <c r="AA2529" s="49"/>
      <c r="AB2529" s="49"/>
      <c r="AC2529" s="49"/>
      <c r="AD2529" s="49"/>
      <c r="AE2529" s="49"/>
      <c r="AF2529" s="49"/>
      <c r="AG2529" s="49"/>
      <c r="AH2529" s="49"/>
      <c r="AI2529" s="49"/>
    </row>
    <row r="2530" spans="3:35" s="42" customFormat="1" ht="12.75">
      <c r="C2530" s="46"/>
      <c r="D2530" s="46"/>
      <c r="G2530" s="47"/>
      <c r="I2530" s="48"/>
      <c r="Q2530" s="49"/>
      <c r="R2530" s="49"/>
      <c r="S2530" s="49"/>
      <c r="T2530" s="49"/>
      <c r="U2530" s="49"/>
      <c r="V2530" s="49"/>
      <c r="W2530" s="49"/>
      <c r="X2530" s="49"/>
      <c r="Y2530" s="49"/>
      <c r="AA2530" s="49"/>
      <c r="AB2530" s="49"/>
      <c r="AC2530" s="49"/>
      <c r="AD2530" s="49"/>
      <c r="AE2530" s="49"/>
      <c r="AF2530" s="49"/>
      <c r="AG2530" s="49"/>
      <c r="AH2530" s="49"/>
      <c r="AI2530" s="49"/>
    </row>
    <row r="2531" spans="3:35" s="42" customFormat="1" ht="12.75">
      <c r="C2531" s="46"/>
      <c r="D2531" s="46"/>
      <c r="G2531" s="47"/>
      <c r="I2531" s="48"/>
      <c r="Q2531" s="49"/>
      <c r="R2531" s="49"/>
      <c r="S2531" s="49"/>
      <c r="T2531" s="49"/>
      <c r="U2531" s="49"/>
      <c r="V2531" s="49"/>
      <c r="W2531" s="49"/>
      <c r="X2531" s="49"/>
      <c r="Y2531" s="49"/>
      <c r="AA2531" s="49"/>
      <c r="AB2531" s="49"/>
      <c r="AC2531" s="49"/>
      <c r="AD2531" s="49"/>
      <c r="AE2531" s="49"/>
      <c r="AF2531" s="49"/>
      <c r="AG2531" s="49"/>
      <c r="AH2531" s="49"/>
      <c r="AI2531" s="49"/>
    </row>
    <row r="2532" spans="3:35" s="42" customFormat="1" ht="12.75">
      <c r="C2532" s="46"/>
      <c r="D2532" s="46"/>
      <c r="G2532" s="47"/>
      <c r="I2532" s="48"/>
      <c r="Q2532" s="49"/>
      <c r="R2532" s="49"/>
      <c r="S2532" s="49"/>
      <c r="T2532" s="49"/>
      <c r="U2532" s="49"/>
      <c r="V2532" s="49"/>
      <c r="W2532" s="49"/>
      <c r="X2532" s="49"/>
      <c r="Y2532" s="49"/>
      <c r="AA2532" s="49"/>
      <c r="AB2532" s="49"/>
      <c r="AC2532" s="49"/>
      <c r="AD2532" s="49"/>
      <c r="AE2532" s="49"/>
      <c r="AF2532" s="49"/>
      <c r="AG2532" s="49"/>
      <c r="AH2532" s="49"/>
      <c r="AI2532" s="49"/>
    </row>
    <row r="2533" spans="3:35" s="42" customFormat="1" ht="12.75">
      <c r="C2533" s="46"/>
      <c r="D2533" s="46"/>
      <c r="G2533" s="47"/>
      <c r="I2533" s="48"/>
      <c r="Q2533" s="49"/>
      <c r="R2533" s="49"/>
      <c r="S2533" s="49"/>
      <c r="T2533" s="49"/>
      <c r="U2533" s="49"/>
      <c r="V2533" s="49"/>
      <c r="W2533" s="49"/>
      <c r="X2533" s="49"/>
      <c r="Y2533" s="49"/>
      <c r="AA2533" s="49"/>
      <c r="AB2533" s="49"/>
      <c r="AC2533" s="49"/>
      <c r="AD2533" s="49"/>
      <c r="AE2533" s="49"/>
      <c r="AF2533" s="49"/>
      <c r="AG2533" s="49"/>
      <c r="AH2533" s="49"/>
      <c r="AI2533" s="49"/>
    </row>
    <row r="2534" spans="3:35" s="42" customFormat="1" ht="12.75">
      <c r="C2534" s="46"/>
      <c r="D2534" s="46"/>
      <c r="G2534" s="47"/>
      <c r="I2534" s="48"/>
      <c r="Q2534" s="49"/>
      <c r="R2534" s="49"/>
      <c r="S2534" s="49"/>
      <c r="T2534" s="49"/>
      <c r="U2534" s="49"/>
      <c r="V2534" s="49"/>
      <c r="W2534" s="49"/>
      <c r="X2534" s="49"/>
      <c r="Y2534" s="49"/>
      <c r="AA2534" s="49"/>
      <c r="AB2534" s="49"/>
      <c r="AC2534" s="49"/>
      <c r="AD2534" s="49"/>
      <c r="AE2534" s="49"/>
      <c r="AF2534" s="49"/>
      <c r="AG2534" s="49"/>
      <c r="AH2534" s="49"/>
      <c r="AI2534" s="49"/>
    </row>
    <row r="2535" spans="3:35" s="42" customFormat="1" ht="12.75">
      <c r="C2535" s="46"/>
      <c r="D2535" s="46"/>
      <c r="G2535" s="47"/>
      <c r="I2535" s="48"/>
      <c r="Q2535" s="49"/>
      <c r="R2535" s="49"/>
      <c r="S2535" s="49"/>
      <c r="T2535" s="49"/>
      <c r="U2535" s="49"/>
      <c r="V2535" s="49"/>
      <c r="W2535" s="49"/>
      <c r="X2535" s="49"/>
      <c r="Y2535" s="49"/>
      <c r="AA2535" s="49"/>
      <c r="AB2535" s="49"/>
      <c r="AC2535" s="49"/>
      <c r="AD2535" s="49"/>
      <c r="AE2535" s="49"/>
      <c r="AF2535" s="49"/>
      <c r="AG2535" s="49"/>
      <c r="AH2535" s="49"/>
      <c r="AI2535" s="49"/>
    </row>
    <row r="2536" spans="3:35" s="42" customFormat="1" ht="12.75">
      <c r="C2536" s="46"/>
      <c r="D2536" s="46"/>
      <c r="G2536" s="47"/>
      <c r="I2536" s="48"/>
      <c r="Q2536" s="49"/>
      <c r="R2536" s="49"/>
      <c r="S2536" s="49"/>
      <c r="T2536" s="49"/>
      <c r="U2536" s="49"/>
      <c r="V2536" s="49"/>
      <c r="W2536" s="49"/>
      <c r="X2536" s="49"/>
      <c r="Y2536" s="49"/>
      <c r="AA2536" s="49"/>
      <c r="AB2536" s="49"/>
      <c r="AC2536" s="49"/>
      <c r="AD2536" s="49"/>
      <c r="AE2536" s="49"/>
      <c r="AF2536" s="49"/>
      <c r="AG2536" s="49"/>
      <c r="AH2536" s="49"/>
      <c r="AI2536" s="49"/>
    </row>
    <row r="2537" spans="3:35" s="42" customFormat="1" ht="12.75">
      <c r="C2537" s="46"/>
      <c r="D2537" s="46"/>
      <c r="G2537" s="47"/>
      <c r="I2537" s="48"/>
      <c r="Q2537" s="49"/>
      <c r="R2537" s="49"/>
      <c r="S2537" s="49"/>
      <c r="T2537" s="49"/>
      <c r="U2537" s="49"/>
      <c r="V2537" s="49"/>
      <c r="W2537" s="49"/>
      <c r="X2537" s="49"/>
      <c r="Y2537" s="49"/>
      <c r="AA2537" s="49"/>
      <c r="AB2537" s="49"/>
      <c r="AC2537" s="49"/>
      <c r="AD2537" s="49"/>
      <c r="AE2537" s="49"/>
      <c r="AF2537" s="49"/>
      <c r="AG2537" s="49"/>
      <c r="AH2537" s="49"/>
      <c r="AI2537" s="49"/>
    </row>
    <row r="2538" spans="3:35" s="42" customFormat="1" ht="12.75">
      <c r="C2538" s="46"/>
      <c r="D2538" s="46"/>
      <c r="G2538" s="47"/>
      <c r="I2538" s="48"/>
      <c r="Q2538" s="49"/>
      <c r="R2538" s="49"/>
      <c r="S2538" s="49"/>
      <c r="T2538" s="49"/>
      <c r="U2538" s="49"/>
      <c r="V2538" s="49"/>
      <c r="W2538" s="49"/>
      <c r="X2538" s="49"/>
      <c r="Y2538" s="49"/>
      <c r="AA2538" s="49"/>
      <c r="AB2538" s="49"/>
      <c r="AC2538" s="49"/>
      <c r="AD2538" s="49"/>
      <c r="AE2538" s="49"/>
      <c r="AF2538" s="49"/>
      <c r="AG2538" s="49"/>
      <c r="AH2538" s="49"/>
      <c r="AI2538" s="49"/>
    </row>
    <row r="2539" spans="3:35" s="42" customFormat="1" ht="12.75">
      <c r="C2539" s="46"/>
      <c r="D2539" s="46"/>
      <c r="G2539" s="47"/>
      <c r="I2539" s="48"/>
      <c r="Q2539" s="49"/>
      <c r="R2539" s="49"/>
      <c r="S2539" s="49"/>
      <c r="T2539" s="49"/>
      <c r="U2539" s="49"/>
      <c r="V2539" s="49"/>
      <c r="W2539" s="49"/>
      <c r="X2539" s="49"/>
      <c r="Y2539" s="49"/>
      <c r="AA2539" s="49"/>
      <c r="AB2539" s="49"/>
      <c r="AC2539" s="49"/>
      <c r="AD2539" s="49"/>
      <c r="AE2539" s="49"/>
      <c r="AF2539" s="49"/>
      <c r="AG2539" s="49"/>
      <c r="AH2539" s="49"/>
      <c r="AI2539" s="49"/>
    </row>
    <row r="2540" spans="3:35" s="42" customFormat="1" ht="12.75">
      <c r="C2540" s="46"/>
      <c r="D2540" s="46"/>
      <c r="G2540" s="47"/>
      <c r="I2540" s="48"/>
      <c r="Q2540" s="49"/>
      <c r="R2540" s="49"/>
      <c r="S2540" s="49"/>
      <c r="T2540" s="49"/>
      <c r="U2540" s="49"/>
      <c r="V2540" s="49"/>
      <c r="W2540" s="49"/>
      <c r="X2540" s="49"/>
      <c r="Y2540" s="49"/>
      <c r="AA2540" s="49"/>
      <c r="AB2540" s="49"/>
      <c r="AC2540" s="49"/>
      <c r="AD2540" s="49"/>
      <c r="AE2540" s="49"/>
      <c r="AF2540" s="49"/>
      <c r="AG2540" s="49"/>
      <c r="AH2540" s="49"/>
      <c r="AI2540" s="49"/>
    </row>
    <row r="2541" spans="3:35" s="42" customFormat="1" ht="12.75">
      <c r="C2541" s="46"/>
      <c r="D2541" s="46"/>
      <c r="G2541" s="47"/>
      <c r="I2541" s="48"/>
      <c r="Q2541" s="49"/>
      <c r="R2541" s="49"/>
      <c r="S2541" s="49"/>
      <c r="T2541" s="49"/>
      <c r="U2541" s="49"/>
      <c r="V2541" s="49"/>
      <c r="W2541" s="49"/>
      <c r="X2541" s="49"/>
      <c r="Y2541" s="49"/>
      <c r="AA2541" s="49"/>
      <c r="AB2541" s="49"/>
      <c r="AC2541" s="49"/>
      <c r="AD2541" s="49"/>
      <c r="AE2541" s="49"/>
      <c r="AF2541" s="49"/>
      <c r="AG2541" s="49"/>
      <c r="AH2541" s="49"/>
      <c r="AI2541" s="49"/>
    </row>
    <row r="2542" spans="3:35" s="42" customFormat="1" ht="12.75">
      <c r="C2542" s="46"/>
      <c r="D2542" s="46"/>
      <c r="G2542" s="47"/>
      <c r="I2542" s="48"/>
      <c r="Q2542" s="49"/>
      <c r="R2542" s="49"/>
      <c r="S2542" s="49"/>
      <c r="T2542" s="49"/>
      <c r="U2542" s="49"/>
      <c r="V2542" s="49"/>
      <c r="W2542" s="49"/>
      <c r="X2542" s="49"/>
      <c r="Y2542" s="49"/>
      <c r="AA2542" s="49"/>
      <c r="AB2542" s="49"/>
      <c r="AC2542" s="49"/>
      <c r="AD2542" s="49"/>
      <c r="AE2542" s="49"/>
      <c r="AF2542" s="49"/>
      <c r="AG2542" s="49"/>
      <c r="AH2542" s="49"/>
      <c r="AI2542" s="49"/>
    </row>
    <row r="2543" spans="3:35" s="42" customFormat="1" ht="12.75">
      <c r="C2543" s="46"/>
      <c r="D2543" s="46"/>
      <c r="G2543" s="47"/>
      <c r="I2543" s="48"/>
      <c r="Q2543" s="49"/>
      <c r="R2543" s="49"/>
      <c r="S2543" s="49"/>
      <c r="T2543" s="49"/>
      <c r="U2543" s="49"/>
      <c r="V2543" s="49"/>
      <c r="W2543" s="49"/>
      <c r="X2543" s="49"/>
      <c r="Y2543" s="49"/>
      <c r="AA2543" s="49"/>
      <c r="AB2543" s="49"/>
      <c r="AC2543" s="49"/>
      <c r="AD2543" s="49"/>
      <c r="AE2543" s="49"/>
      <c r="AF2543" s="49"/>
      <c r="AG2543" s="49"/>
      <c r="AH2543" s="49"/>
      <c r="AI2543" s="49"/>
    </row>
    <row r="2544" spans="3:35" s="42" customFormat="1" ht="12.75">
      <c r="C2544" s="46"/>
      <c r="D2544" s="46"/>
      <c r="G2544" s="47"/>
      <c r="I2544" s="48"/>
      <c r="Q2544" s="49"/>
      <c r="R2544" s="49"/>
      <c r="S2544" s="49"/>
      <c r="T2544" s="49"/>
      <c r="U2544" s="49"/>
      <c r="V2544" s="49"/>
      <c r="W2544" s="49"/>
      <c r="X2544" s="49"/>
      <c r="Y2544" s="49"/>
      <c r="AA2544" s="49"/>
      <c r="AB2544" s="49"/>
      <c r="AC2544" s="49"/>
      <c r="AD2544" s="49"/>
      <c r="AE2544" s="49"/>
      <c r="AF2544" s="49"/>
      <c r="AG2544" s="49"/>
      <c r="AH2544" s="49"/>
      <c r="AI2544" s="49"/>
    </row>
    <row r="2545" spans="3:35" s="42" customFormat="1" ht="12.75">
      <c r="C2545" s="46"/>
      <c r="D2545" s="46"/>
      <c r="G2545" s="47"/>
      <c r="I2545" s="48"/>
      <c r="Q2545" s="49"/>
      <c r="R2545" s="49"/>
      <c r="S2545" s="49"/>
      <c r="T2545" s="49"/>
      <c r="U2545" s="49"/>
      <c r="V2545" s="49"/>
      <c r="W2545" s="49"/>
      <c r="X2545" s="49"/>
      <c r="Y2545" s="49"/>
      <c r="AA2545" s="49"/>
      <c r="AB2545" s="49"/>
      <c r="AC2545" s="49"/>
      <c r="AD2545" s="49"/>
      <c r="AE2545" s="49"/>
      <c r="AF2545" s="49"/>
      <c r="AG2545" s="49"/>
      <c r="AH2545" s="49"/>
      <c r="AI2545" s="49"/>
    </row>
    <row r="2546" spans="3:35" s="42" customFormat="1" ht="12.75">
      <c r="C2546" s="46"/>
      <c r="D2546" s="46"/>
      <c r="G2546" s="47"/>
      <c r="I2546" s="48"/>
      <c r="Q2546" s="49"/>
      <c r="R2546" s="49"/>
      <c r="S2546" s="49"/>
      <c r="T2546" s="49"/>
      <c r="U2546" s="49"/>
      <c r="V2546" s="49"/>
      <c r="W2546" s="49"/>
      <c r="X2546" s="49"/>
      <c r="Y2546" s="49"/>
      <c r="AA2546" s="49"/>
      <c r="AB2546" s="49"/>
      <c r="AC2546" s="49"/>
      <c r="AD2546" s="49"/>
      <c r="AE2546" s="49"/>
      <c r="AF2546" s="49"/>
      <c r="AG2546" s="49"/>
      <c r="AH2546" s="49"/>
      <c r="AI2546" s="49"/>
    </row>
    <row r="2547" spans="3:35" s="42" customFormat="1" ht="12.75">
      <c r="C2547" s="46"/>
      <c r="D2547" s="46"/>
      <c r="G2547" s="47"/>
      <c r="I2547" s="48"/>
      <c r="Q2547" s="49"/>
      <c r="R2547" s="49"/>
      <c r="S2547" s="49"/>
      <c r="T2547" s="49"/>
      <c r="U2547" s="49"/>
      <c r="V2547" s="49"/>
      <c r="W2547" s="49"/>
      <c r="X2547" s="49"/>
      <c r="Y2547" s="49"/>
      <c r="AA2547" s="49"/>
      <c r="AB2547" s="49"/>
      <c r="AC2547" s="49"/>
      <c r="AD2547" s="49"/>
      <c r="AE2547" s="49"/>
      <c r="AF2547" s="49"/>
      <c r="AG2547" s="49"/>
      <c r="AH2547" s="49"/>
      <c r="AI2547" s="49"/>
    </row>
    <row r="2548" spans="3:35" s="42" customFormat="1" ht="12.75">
      <c r="C2548" s="46"/>
      <c r="D2548" s="46"/>
      <c r="G2548" s="47"/>
      <c r="I2548" s="48"/>
      <c r="Q2548" s="49"/>
      <c r="R2548" s="49"/>
      <c r="S2548" s="49"/>
      <c r="T2548" s="49"/>
      <c r="U2548" s="49"/>
      <c r="V2548" s="49"/>
      <c r="W2548" s="49"/>
      <c r="X2548" s="49"/>
      <c r="Y2548" s="49"/>
      <c r="AA2548" s="49"/>
      <c r="AB2548" s="49"/>
      <c r="AC2548" s="49"/>
      <c r="AD2548" s="49"/>
      <c r="AE2548" s="49"/>
      <c r="AF2548" s="49"/>
      <c r="AG2548" s="49"/>
      <c r="AH2548" s="49"/>
      <c r="AI2548" s="49"/>
    </row>
    <row r="2549" spans="3:35" s="42" customFormat="1" ht="12.75">
      <c r="C2549" s="46"/>
      <c r="D2549" s="46"/>
      <c r="G2549" s="47"/>
      <c r="I2549" s="48"/>
      <c r="Q2549" s="49"/>
      <c r="R2549" s="49"/>
      <c r="S2549" s="49"/>
      <c r="T2549" s="49"/>
      <c r="U2549" s="49"/>
      <c r="V2549" s="49"/>
      <c r="W2549" s="49"/>
      <c r="X2549" s="49"/>
      <c r="Y2549" s="49"/>
      <c r="AA2549" s="49"/>
      <c r="AB2549" s="49"/>
      <c r="AC2549" s="49"/>
      <c r="AD2549" s="49"/>
      <c r="AE2549" s="49"/>
      <c r="AF2549" s="49"/>
      <c r="AG2549" s="49"/>
      <c r="AH2549" s="49"/>
      <c r="AI2549" s="49"/>
    </row>
    <row r="2550" spans="3:35" s="42" customFormat="1" ht="12.75">
      <c r="C2550" s="46"/>
      <c r="D2550" s="46"/>
      <c r="G2550" s="47"/>
      <c r="I2550" s="48"/>
      <c r="Q2550" s="49"/>
      <c r="R2550" s="49"/>
      <c r="S2550" s="49"/>
      <c r="T2550" s="49"/>
      <c r="U2550" s="49"/>
      <c r="V2550" s="49"/>
      <c r="W2550" s="49"/>
      <c r="X2550" s="49"/>
      <c r="Y2550" s="49"/>
      <c r="AA2550" s="49"/>
      <c r="AB2550" s="49"/>
      <c r="AC2550" s="49"/>
      <c r="AD2550" s="49"/>
      <c r="AE2550" s="49"/>
      <c r="AF2550" s="49"/>
      <c r="AG2550" s="49"/>
      <c r="AH2550" s="49"/>
      <c r="AI2550" s="49"/>
    </row>
    <row r="2551" spans="3:35" s="42" customFormat="1" ht="12.75">
      <c r="C2551" s="46"/>
      <c r="D2551" s="46"/>
      <c r="G2551" s="47"/>
      <c r="I2551" s="48"/>
      <c r="Q2551" s="49"/>
      <c r="R2551" s="49"/>
      <c r="S2551" s="49"/>
      <c r="T2551" s="49"/>
      <c r="U2551" s="49"/>
      <c r="V2551" s="49"/>
      <c r="W2551" s="49"/>
      <c r="X2551" s="49"/>
      <c r="Y2551" s="49"/>
      <c r="AA2551" s="49"/>
      <c r="AB2551" s="49"/>
      <c r="AC2551" s="49"/>
      <c r="AD2551" s="49"/>
      <c r="AE2551" s="49"/>
      <c r="AF2551" s="49"/>
      <c r="AG2551" s="49"/>
      <c r="AH2551" s="49"/>
      <c r="AI2551" s="49"/>
    </row>
    <row r="2552" spans="3:35" s="42" customFormat="1" ht="12.75">
      <c r="C2552" s="46"/>
      <c r="D2552" s="46"/>
      <c r="G2552" s="47"/>
      <c r="I2552" s="48"/>
      <c r="Q2552" s="49"/>
      <c r="R2552" s="49"/>
      <c r="S2552" s="49"/>
      <c r="T2552" s="49"/>
      <c r="U2552" s="49"/>
      <c r="V2552" s="49"/>
      <c r="W2552" s="49"/>
      <c r="X2552" s="49"/>
      <c r="Y2552" s="49"/>
      <c r="AA2552" s="49"/>
      <c r="AB2552" s="49"/>
      <c r="AC2552" s="49"/>
      <c r="AD2552" s="49"/>
      <c r="AE2552" s="49"/>
      <c r="AF2552" s="49"/>
      <c r="AG2552" s="49"/>
      <c r="AH2552" s="49"/>
      <c r="AI2552" s="49"/>
    </row>
    <row r="2553" spans="3:35" s="42" customFormat="1" ht="12.75">
      <c r="C2553" s="46"/>
      <c r="D2553" s="46"/>
      <c r="G2553" s="47"/>
      <c r="I2553" s="48"/>
      <c r="Q2553" s="49"/>
      <c r="R2553" s="49"/>
      <c r="S2553" s="49"/>
      <c r="T2553" s="49"/>
      <c r="U2553" s="49"/>
      <c r="V2553" s="49"/>
      <c r="W2553" s="49"/>
      <c r="X2553" s="49"/>
      <c r="Y2553" s="49"/>
      <c r="AA2553" s="49"/>
      <c r="AB2553" s="49"/>
      <c r="AC2553" s="49"/>
      <c r="AD2553" s="49"/>
      <c r="AE2553" s="49"/>
      <c r="AF2553" s="49"/>
      <c r="AG2553" s="49"/>
      <c r="AH2553" s="49"/>
      <c r="AI2553" s="49"/>
    </row>
    <row r="2554" spans="3:35" s="42" customFormat="1" ht="12.75">
      <c r="C2554" s="46"/>
      <c r="D2554" s="46"/>
      <c r="G2554" s="47"/>
      <c r="I2554" s="48"/>
      <c r="Q2554" s="49"/>
      <c r="R2554" s="49"/>
      <c r="S2554" s="49"/>
      <c r="T2554" s="49"/>
      <c r="U2554" s="49"/>
      <c r="V2554" s="49"/>
      <c r="W2554" s="49"/>
      <c r="X2554" s="49"/>
      <c r="Y2554" s="49"/>
      <c r="AA2554" s="49"/>
      <c r="AB2554" s="49"/>
      <c r="AC2554" s="49"/>
      <c r="AD2554" s="49"/>
      <c r="AE2554" s="49"/>
      <c r="AF2554" s="49"/>
      <c r="AG2554" s="49"/>
      <c r="AH2554" s="49"/>
      <c r="AI2554" s="49"/>
    </row>
    <row r="2555" spans="3:35" s="42" customFormat="1" ht="12.75">
      <c r="C2555" s="46"/>
      <c r="D2555" s="46"/>
      <c r="G2555" s="47"/>
      <c r="I2555" s="48"/>
      <c r="Q2555" s="49"/>
      <c r="R2555" s="49"/>
      <c r="S2555" s="49"/>
      <c r="T2555" s="49"/>
      <c r="U2555" s="49"/>
      <c r="V2555" s="49"/>
      <c r="W2555" s="49"/>
      <c r="X2555" s="49"/>
      <c r="Y2555" s="49"/>
      <c r="AA2555" s="49"/>
      <c r="AB2555" s="49"/>
      <c r="AC2555" s="49"/>
      <c r="AD2555" s="49"/>
      <c r="AE2555" s="49"/>
      <c r="AF2555" s="49"/>
      <c r="AG2555" s="49"/>
      <c r="AH2555" s="49"/>
      <c r="AI2555" s="49"/>
    </row>
    <row r="2556" spans="3:35" s="42" customFormat="1" ht="12.75">
      <c r="C2556" s="46"/>
      <c r="D2556" s="46"/>
      <c r="G2556" s="47"/>
      <c r="I2556" s="48"/>
      <c r="Q2556" s="49"/>
      <c r="R2556" s="49"/>
      <c r="S2556" s="49"/>
      <c r="T2556" s="49"/>
      <c r="U2556" s="49"/>
      <c r="V2556" s="49"/>
      <c r="W2556" s="49"/>
      <c r="X2556" s="49"/>
      <c r="Y2556" s="49"/>
      <c r="AA2556" s="49"/>
      <c r="AB2556" s="49"/>
      <c r="AC2556" s="49"/>
      <c r="AD2556" s="49"/>
      <c r="AE2556" s="49"/>
      <c r="AF2556" s="49"/>
      <c r="AG2556" s="49"/>
      <c r="AH2556" s="49"/>
      <c r="AI2556" s="49"/>
    </row>
    <row r="2557" spans="3:35" s="42" customFormat="1" ht="12.75">
      <c r="C2557" s="46"/>
      <c r="D2557" s="46"/>
      <c r="G2557" s="47"/>
      <c r="I2557" s="48"/>
      <c r="Q2557" s="49"/>
      <c r="R2557" s="49"/>
      <c r="S2557" s="49"/>
      <c r="T2557" s="49"/>
      <c r="U2557" s="49"/>
      <c r="V2557" s="49"/>
      <c r="W2557" s="49"/>
      <c r="X2557" s="49"/>
      <c r="Y2557" s="49"/>
      <c r="AA2557" s="49"/>
      <c r="AB2557" s="49"/>
      <c r="AC2557" s="49"/>
      <c r="AD2557" s="49"/>
      <c r="AE2557" s="49"/>
      <c r="AF2557" s="49"/>
      <c r="AG2557" s="49"/>
      <c r="AH2557" s="49"/>
      <c r="AI2557" s="49"/>
    </row>
    <row r="2558" spans="3:35" s="42" customFormat="1" ht="12.75">
      <c r="C2558" s="46"/>
      <c r="D2558" s="46"/>
      <c r="G2558" s="47"/>
      <c r="I2558" s="48"/>
      <c r="Q2558" s="49"/>
      <c r="R2558" s="49"/>
      <c r="S2558" s="49"/>
      <c r="T2558" s="49"/>
      <c r="U2558" s="49"/>
      <c r="V2558" s="49"/>
      <c r="W2558" s="49"/>
      <c r="X2558" s="49"/>
      <c r="Y2558" s="49"/>
      <c r="AA2558" s="49"/>
      <c r="AB2558" s="49"/>
      <c r="AC2558" s="49"/>
      <c r="AD2558" s="49"/>
      <c r="AE2558" s="49"/>
      <c r="AF2558" s="49"/>
      <c r="AG2558" s="49"/>
      <c r="AH2558" s="49"/>
      <c r="AI2558" s="49"/>
    </row>
    <row r="2559" spans="3:35" s="42" customFormat="1" ht="12.75">
      <c r="C2559" s="46"/>
      <c r="D2559" s="46"/>
      <c r="G2559" s="47"/>
      <c r="I2559" s="48"/>
      <c r="Q2559" s="49"/>
      <c r="R2559" s="49"/>
      <c r="S2559" s="49"/>
      <c r="T2559" s="49"/>
      <c r="U2559" s="49"/>
      <c r="V2559" s="49"/>
      <c r="W2559" s="49"/>
      <c r="X2559" s="49"/>
      <c r="Y2559" s="49"/>
      <c r="AA2559" s="49"/>
      <c r="AB2559" s="49"/>
      <c r="AC2559" s="49"/>
      <c r="AD2559" s="49"/>
      <c r="AE2559" s="49"/>
      <c r="AF2559" s="49"/>
      <c r="AG2559" s="49"/>
      <c r="AH2559" s="49"/>
      <c r="AI2559" s="49"/>
    </row>
    <row r="2560" spans="3:35" s="42" customFormat="1" ht="12.75">
      <c r="C2560" s="46"/>
      <c r="D2560" s="46"/>
      <c r="G2560" s="47"/>
      <c r="I2560" s="48"/>
      <c r="Q2560" s="49"/>
      <c r="R2560" s="49"/>
      <c r="S2560" s="49"/>
      <c r="T2560" s="49"/>
      <c r="U2560" s="49"/>
      <c r="V2560" s="49"/>
      <c r="W2560" s="49"/>
      <c r="X2560" s="49"/>
      <c r="Y2560" s="49"/>
      <c r="AA2560" s="49"/>
      <c r="AB2560" s="49"/>
      <c r="AC2560" s="49"/>
      <c r="AD2560" s="49"/>
      <c r="AE2560" s="49"/>
      <c r="AF2560" s="49"/>
      <c r="AG2560" s="49"/>
      <c r="AH2560" s="49"/>
      <c r="AI2560" s="49"/>
    </row>
    <row r="2561" spans="3:35" s="42" customFormat="1" ht="12.75">
      <c r="C2561" s="46"/>
      <c r="D2561" s="46"/>
      <c r="G2561" s="47"/>
      <c r="I2561" s="48"/>
      <c r="Q2561" s="49"/>
      <c r="R2561" s="49"/>
      <c r="S2561" s="49"/>
      <c r="T2561" s="49"/>
      <c r="U2561" s="49"/>
      <c r="V2561" s="49"/>
      <c r="W2561" s="49"/>
      <c r="X2561" s="49"/>
      <c r="Y2561" s="49"/>
      <c r="AA2561" s="49"/>
      <c r="AB2561" s="49"/>
      <c r="AC2561" s="49"/>
      <c r="AD2561" s="49"/>
      <c r="AE2561" s="49"/>
      <c r="AF2561" s="49"/>
      <c r="AG2561" s="49"/>
      <c r="AH2561" s="49"/>
      <c r="AI2561" s="49"/>
    </row>
    <row r="2562" spans="3:35" s="42" customFormat="1" ht="12.75">
      <c r="C2562" s="46"/>
      <c r="D2562" s="46"/>
      <c r="G2562" s="47"/>
      <c r="I2562" s="48"/>
      <c r="Q2562" s="49"/>
      <c r="R2562" s="49"/>
      <c r="S2562" s="49"/>
      <c r="T2562" s="49"/>
      <c r="U2562" s="49"/>
      <c r="V2562" s="49"/>
      <c r="W2562" s="49"/>
      <c r="X2562" s="49"/>
      <c r="Y2562" s="49"/>
      <c r="AA2562" s="49"/>
      <c r="AB2562" s="49"/>
      <c r="AC2562" s="49"/>
      <c r="AD2562" s="49"/>
      <c r="AE2562" s="49"/>
      <c r="AF2562" s="49"/>
      <c r="AG2562" s="49"/>
      <c r="AH2562" s="49"/>
      <c r="AI2562" s="49"/>
    </row>
    <row r="2563" spans="3:35" s="42" customFormat="1" ht="12.75">
      <c r="C2563" s="46"/>
      <c r="D2563" s="46"/>
      <c r="G2563" s="47"/>
      <c r="I2563" s="48"/>
      <c r="Q2563" s="49"/>
      <c r="R2563" s="49"/>
      <c r="S2563" s="49"/>
      <c r="T2563" s="49"/>
      <c r="U2563" s="49"/>
      <c r="V2563" s="49"/>
      <c r="W2563" s="49"/>
      <c r="X2563" s="49"/>
      <c r="Y2563" s="49"/>
      <c r="AA2563" s="49"/>
      <c r="AB2563" s="49"/>
      <c r="AC2563" s="49"/>
      <c r="AD2563" s="49"/>
      <c r="AE2563" s="49"/>
      <c r="AF2563" s="49"/>
      <c r="AG2563" s="49"/>
      <c r="AH2563" s="49"/>
      <c r="AI2563" s="49"/>
    </row>
    <row r="2564" spans="3:35" s="42" customFormat="1" ht="12.75">
      <c r="C2564" s="46"/>
      <c r="D2564" s="46"/>
      <c r="G2564" s="47"/>
      <c r="I2564" s="48"/>
      <c r="Q2564" s="49"/>
      <c r="R2564" s="49"/>
      <c r="S2564" s="49"/>
      <c r="T2564" s="49"/>
      <c r="U2564" s="49"/>
      <c r="V2564" s="49"/>
      <c r="W2564" s="49"/>
      <c r="X2564" s="49"/>
      <c r="Y2564" s="49"/>
      <c r="AA2564" s="49"/>
      <c r="AB2564" s="49"/>
      <c r="AC2564" s="49"/>
      <c r="AD2564" s="49"/>
      <c r="AE2564" s="49"/>
      <c r="AF2564" s="49"/>
      <c r="AG2564" s="49"/>
      <c r="AH2564" s="49"/>
      <c r="AI2564" s="49"/>
    </row>
    <row r="2565" spans="3:35" s="42" customFormat="1" ht="12.75">
      <c r="C2565" s="46"/>
      <c r="D2565" s="46"/>
      <c r="G2565" s="47"/>
      <c r="I2565" s="48"/>
      <c r="Q2565" s="49"/>
      <c r="R2565" s="49"/>
      <c r="S2565" s="49"/>
      <c r="T2565" s="49"/>
      <c r="U2565" s="49"/>
      <c r="V2565" s="49"/>
      <c r="W2565" s="49"/>
      <c r="X2565" s="49"/>
      <c r="Y2565" s="49"/>
      <c r="AA2565" s="49"/>
      <c r="AB2565" s="49"/>
      <c r="AC2565" s="49"/>
      <c r="AD2565" s="49"/>
      <c r="AE2565" s="49"/>
      <c r="AF2565" s="49"/>
      <c r="AG2565" s="49"/>
      <c r="AH2565" s="49"/>
      <c r="AI2565" s="49"/>
    </row>
    <row r="2566" spans="3:35" s="42" customFormat="1" ht="12.75">
      <c r="C2566" s="46"/>
      <c r="D2566" s="46"/>
      <c r="G2566" s="47"/>
      <c r="I2566" s="48"/>
      <c r="Q2566" s="49"/>
      <c r="R2566" s="49"/>
      <c r="S2566" s="49"/>
      <c r="T2566" s="49"/>
      <c r="U2566" s="49"/>
      <c r="V2566" s="49"/>
      <c r="W2566" s="49"/>
      <c r="X2566" s="49"/>
      <c r="Y2566" s="49"/>
      <c r="AA2566" s="49"/>
      <c r="AB2566" s="49"/>
      <c r="AC2566" s="49"/>
      <c r="AD2566" s="49"/>
      <c r="AE2566" s="49"/>
      <c r="AF2566" s="49"/>
      <c r="AG2566" s="49"/>
      <c r="AH2566" s="49"/>
      <c r="AI2566" s="49"/>
    </row>
    <row r="2567" spans="3:35" s="42" customFormat="1" ht="12.75">
      <c r="C2567" s="46"/>
      <c r="D2567" s="46"/>
      <c r="G2567" s="47"/>
      <c r="I2567" s="48"/>
      <c r="Q2567" s="49"/>
      <c r="R2567" s="49"/>
      <c r="S2567" s="49"/>
      <c r="T2567" s="49"/>
      <c r="U2567" s="49"/>
      <c r="V2567" s="49"/>
      <c r="W2567" s="49"/>
      <c r="X2567" s="49"/>
      <c r="Y2567" s="49"/>
      <c r="AA2567" s="49"/>
      <c r="AB2567" s="49"/>
      <c r="AC2567" s="49"/>
      <c r="AD2567" s="49"/>
      <c r="AE2567" s="49"/>
      <c r="AF2567" s="49"/>
      <c r="AG2567" s="49"/>
      <c r="AH2567" s="49"/>
      <c r="AI2567" s="49"/>
    </row>
    <row r="2568" spans="3:35" s="42" customFormat="1" ht="12.75">
      <c r="C2568" s="46"/>
      <c r="D2568" s="46"/>
      <c r="G2568" s="47"/>
      <c r="I2568" s="48"/>
      <c r="Q2568" s="49"/>
      <c r="R2568" s="49"/>
      <c r="S2568" s="49"/>
      <c r="T2568" s="49"/>
      <c r="U2568" s="49"/>
      <c r="V2568" s="49"/>
      <c r="W2568" s="49"/>
      <c r="X2568" s="49"/>
      <c r="Y2568" s="49"/>
      <c r="AA2568" s="49"/>
      <c r="AB2568" s="49"/>
      <c r="AC2568" s="49"/>
      <c r="AD2568" s="49"/>
      <c r="AE2568" s="49"/>
      <c r="AF2568" s="49"/>
      <c r="AG2568" s="49"/>
      <c r="AH2568" s="49"/>
      <c r="AI2568" s="49"/>
    </row>
    <row r="2569" spans="3:35" s="42" customFormat="1" ht="12.75">
      <c r="C2569" s="46"/>
      <c r="D2569" s="46"/>
      <c r="G2569" s="47"/>
      <c r="I2569" s="48"/>
      <c r="Q2569" s="49"/>
      <c r="R2569" s="49"/>
      <c r="S2569" s="49"/>
      <c r="T2569" s="49"/>
      <c r="U2569" s="49"/>
      <c r="V2569" s="49"/>
      <c r="W2569" s="49"/>
      <c r="X2569" s="49"/>
      <c r="Y2569" s="49"/>
      <c r="AA2569" s="49"/>
      <c r="AB2569" s="49"/>
      <c r="AC2569" s="49"/>
      <c r="AD2569" s="49"/>
      <c r="AE2569" s="49"/>
      <c r="AF2569" s="49"/>
      <c r="AG2569" s="49"/>
      <c r="AH2569" s="49"/>
      <c r="AI2569" s="49"/>
    </row>
    <row r="2570" spans="3:35" s="42" customFormat="1" ht="12.75">
      <c r="C2570" s="46"/>
      <c r="D2570" s="46"/>
      <c r="G2570" s="47"/>
      <c r="I2570" s="48"/>
      <c r="Q2570" s="49"/>
      <c r="R2570" s="49"/>
      <c r="S2570" s="49"/>
      <c r="T2570" s="49"/>
      <c r="U2570" s="49"/>
      <c r="V2570" s="49"/>
      <c r="W2570" s="49"/>
      <c r="X2570" s="49"/>
      <c r="Y2570" s="49"/>
      <c r="AA2570" s="49"/>
      <c r="AB2570" s="49"/>
      <c r="AC2570" s="49"/>
      <c r="AD2570" s="49"/>
      <c r="AE2570" s="49"/>
      <c r="AF2570" s="49"/>
      <c r="AG2570" s="49"/>
      <c r="AH2570" s="49"/>
      <c r="AI2570" s="49"/>
    </row>
    <row r="2571" spans="3:35" s="42" customFormat="1" ht="12.75">
      <c r="C2571" s="46"/>
      <c r="D2571" s="46"/>
      <c r="G2571" s="47"/>
      <c r="I2571" s="48"/>
      <c r="Q2571" s="49"/>
      <c r="R2571" s="49"/>
      <c r="S2571" s="49"/>
      <c r="T2571" s="49"/>
      <c r="U2571" s="49"/>
      <c r="V2571" s="49"/>
      <c r="W2571" s="49"/>
      <c r="X2571" s="49"/>
      <c r="Y2571" s="49"/>
      <c r="AA2571" s="49"/>
      <c r="AB2571" s="49"/>
      <c r="AC2571" s="49"/>
      <c r="AD2571" s="49"/>
      <c r="AE2571" s="49"/>
      <c r="AF2571" s="49"/>
      <c r="AG2571" s="49"/>
      <c r="AH2571" s="49"/>
      <c r="AI2571" s="49"/>
    </row>
    <row r="2572" spans="3:35" s="42" customFormat="1" ht="12.75">
      <c r="C2572" s="46"/>
      <c r="D2572" s="46"/>
      <c r="G2572" s="47"/>
      <c r="I2572" s="48"/>
      <c r="Q2572" s="49"/>
      <c r="R2572" s="49"/>
      <c r="S2572" s="49"/>
      <c r="T2572" s="49"/>
      <c r="U2572" s="49"/>
      <c r="V2572" s="49"/>
      <c r="W2572" s="49"/>
      <c r="X2572" s="49"/>
      <c r="Y2572" s="49"/>
      <c r="AA2572" s="49"/>
      <c r="AB2572" s="49"/>
      <c r="AC2572" s="49"/>
      <c r="AD2572" s="49"/>
      <c r="AE2572" s="49"/>
      <c r="AF2572" s="49"/>
      <c r="AG2572" s="49"/>
      <c r="AH2572" s="49"/>
      <c r="AI2572" s="49"/>
    </row>
    <row r="2573" spans="3:35" s="42" customFormat="1" ht="12.75">
      <c r="C2573" s="46"/>
      <c r="D2573" s="46"/>
      <c r="G2573" s="47"/>
      <c r="I2573" s="48"/>
      <c r="Q2573" s="49"/>
      <c r="R2573" s="49"/>
      <c r="S2573" s="49"/>
      <c r="T2573" s="49"/>
      <c r="U2573" s="49"/>
      <c r="V2573" s="49"/>
      <c r="W2573" s="49"/>
      <c r="X2573" s="49"/>
      <c r="Y2573" s="49"/>
      <c r="AA2573" s="49"/>
      <c r="AB2573" s="49"/>
      <c r="AC2573" s="49"/>
      <c r="AD2573" s="49"/>
      <c r="AE2573" s="49"/>
      <c r="AF2573" s="49"/>
      <c r="AG2573" s="49"/>
      <c r="AH2573" s="49"/>
      <c r="AI2573" s="49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8"/>
  <sheetViews>
    <sheetView workbookViewId="0" topLeftCell="A1">
      <selection activeCell="C16" sqref="C16"/>
    </sheetView>
  </sheetViews>
  <sheetFormatPr defaultColWidth="11.421875" defaultRowHeight="12.75"/>
  <cols>
    <col min="1" max="1" width="3.140625" style="0" customWidth="1"/>
    <col min="2" max="2" width="3.00390625" style="0" bestFit="1" customWidth="1"/>
    <col min="3" max="3" width="28.140625" style="0" bestFit="1" customWidth="1"/>
    <col min="4" max="4" width="8.00390625" style="0" bestFit="1" customWidth="1"/>
    <col min="5" max="5" width="5.28125" style="0" customWidth="1"/>
    <col min="6" max="6" width="3.8515625" style="0" bestFit="1" customWidth="1"/>
    <col min="7" max="7" width="4.28125" style="0" bestFit="1" customWidth="1"/>
    <col min="8" max="8" width="3.8515625" style="0" bestFit="1" customWidth="1"/>
    <col min="9" max="9" width="4.28125" style="0" bestFit="1" customWidth="1"/>
    <col min="10" max="10" width="3.8515625" style="0" bestFit="1" customWidth="1"/>
    <col min="11" max="11" width="4.28125" style="0" bestFit="1" customWidth="1"/>
    <col min="12" max="12" width="3.8515625" style="0" bestFit="1" customWidth="1"/>
    <col min="13" max="13" width="4.28125" style="0" bestFit="1" customWidth="1"/>
    <col min="14" max="14" width="3.8515625" style="0" bestFit="1" customWidth="1"/>
    <col min="15" max="15" width="4.28125" style="0" bestFit="1" customWidth="1"/>
    <col min="16" max="16" width="3.8515625" style="0" bestFit="1" customWidth="1"/>
  </cols>
  <sheetData>
    <row r="1" spans="6:10" ht="13.5" thickBot="1">
      <c r="F1" s="52"/>
      <c r="G1" s="52"/>
      <c r="H1" s="52"/>
      <c r="I1" s="52"/>
      <c r="J1" s="52"/>
    </row>
    <row r="2" spans="5:16" ht="100.5" customHeight="1" thickBot="1" thickTop="1">
      <c r="E2" s="53" t="s">
        <v>54</v>
      </c>
      <c r="F2" s="54"/>
      <c r="G2" s="53"/>
      <c r="H2" s="54"/>
      <c r="I2" s="53"/>
      <c r="J2" s="54"/>
      <c r="K2" s="53"/>
      <c r="L2" s="55"/>
      <c r="M2" s="53"/>
      <c r="N2" s="55"/>
      <c r="O2" s="53"/>
      <c r="P2" s="55"/>
    </row>
    <row r="3" spans="3:16" ht="14.25" thickBot="1" thickTop="1">
      <c r="C3" s="42"/>
      <c r="D3" s="56" t="s">
        <v>55</v>
      </c>
      <c r="E3" s="57" t="s">
        <v>18</v>
      </c>
      <c r="F3" s="58" t="s">
        <v>56</v>
      </c>
      <c r="G3" s="57" t="s">
        <v>18</v>
      </c>
      <c r="H3" s="58" t="s">
        <v>56</v>
      </c>
      <c r="I3" s="57" t="s">
        <v>18</v>
      </c>
      <c r="J3" s="58" t="s">
        <v>56</v>
      </c>
      <c r="K3" s="57" t="s">
        <v>18</v>
      </c>
      <c r="L3" s="58" t="s">
        <v>56</v>
      </c>
      <c r="M3" s="57" t="s">
        <v>18</v>
      </c>
      <c r="N3" s="58" t="s">
        <v>56</v>
      </c>
      <c r="O3" s="57" t="s">
        <v>18</v>
      </c>
      <c r="P3" s="58" t="s">
        <v>56</v>
      </c>
    </row>
    <row r="4" spans="2:16" ht="16.5" thickTop="1">
      <c r="B4" s="59">
        <v>1</v>
      </c>
      <c r="C4" s="60" t="s">
        <v>57</v>
      </c>
      <c r="D4" s="61">
        <v>60</v>
      </c>
      <c r="E4" s="62">
        <v>1</v>
      </c>
      <c r="F4" s="63">
        <v>60</v>
      </c>
      <c r="G4" s="64">
        <v>0</v>
      </c>
      <c r="H4" s="65">
        <v>0</v>
      </c>
      <c r="I4" s="64">
        <v>0</v>
      </c>
      <c r="J4" s="65">
        <v>0</v>
      </c>
      <c r="K4" s="64">
        <v>0</v>
      </c>
      <c r="L4" s="65">
        <v>0</v>
      </c>
      <c r="M4" s="64">
        <v>0</v>
      </c>
      <c r="N4" s="65">
        <v>0</v>
      </c>
      <c r="O4" s="64">
        <v>0</v>
      </c>
      <c r="P4" s="65">
        <v>0</v>
      </c>
    </row>
    <row r="5" spans="2:16" ht="15.75">
      <c r="B5" s="59">
        <v>2</v>
      </c>
      <c r="C5" s="60" t="s">
        <v>58</v>
      </c>
      <c r="D5" s="66">
        <v>55</v>
      </c>
      <c r="E5" s="62">
        <v>2</v>
      </c>
      <c r="F5" s="63">
        <v>55</v>
      </c>
      <c r="G5" s="64">
        <v>0</v>
      </c>
      <c r="H5" s="65">
        <v>0</v>
      </c>
      <c r="I5" s="64">
        <v>0</v>
      </c>
      <c r="J5" s="65">
        <v>0</v>
      </c>
      <c r="K5" s="64">
        <v>0</v>
      </c>
      <c r="L5" s="65">
        <v>0</v>
      </c>
      <c r="M5" s="64">
        <v>0</v>
      </c>
      <c r="N5" s="65">
        <v>0</v>
      </c>
      <c r="O5" s="64">
        <v>0</v>
      </c>
      <c r="P5" s="65">
        <v>0</v>
      </c>
    </row>
    <row r="6" spans="2:16" ht="15.75">
      <c r="B6" s="59">
        <v>3</v>
      </c>
      <c r="C6" s="60" t="s">
        <v>59</v>
      </c>
      <c r="D6" s="66">
        <v>55</v>
      </c>
      <c r="E6" s="62">
        <v>2</v>
      </c>
      <c r="F6" s="63">
        <v>55</v>
      </c>
      <c r="G6" s="64">
        <v>0</v>
      </c>
      <c r="H6" s="65">
        <v>0</v>
      </c>
      <c r="I6" s="64">
        <v>0</v>
      </c>
      <c r="J6" s="65">
        <v>0</v>
      </c>
      <c r="K6" s="64">
        <v>0</v>
      </c>
      <c r="L6" s="65">
        <v>0</v>
      </c>
      <c r="M6" s="64">
        <v>0</v>
      </c>
      <c r="N6" s="65">
        <v>0</v>
      </c>
      <c r="O6" s="64">
        <v>0</v>
      </c>
      <c r="P6" s="65">
        <v>0</v>
      </c>
    </row>
    <row r="7" spans="2:16" ht="15.75">
      <c r="B7" s="59">
        <v>4</v>
      </c>
      <c r="C7" s="60" t="s">
        <v>60</v>
      </c>
      <c r="D7" s="66">
        <v>48</v>
      </c>
      <c r="E7" s="62">
        <v>4</v>
      </c>
      <c r="F7" s="63">
        <v>48</v>
      </c>
      <c r="G7" s="64">
        <v>0</v>
      </c>
      <c r="H7" s="65">
        <v>0</v>
      </c>
      <c r="I7" s="64">
        <v>0</v>
      </c>
      <c r="J7" s="65">
        <v>0</v>
      </c>
      <c r="K7" s="64">
        <v>0</v>
      </c>
      <c r="L7" s="65">
        <v>0</v>
      </c>
      <c r="M7" s="64">
        <v>0</v>
      </c>
      <c r="N7" s="65">
        <v>0</v>
      </c>
      <c r="O7" s="64">
        <v>0</v>
      </c>
      <c r="P7" s="65">
        <v>0</v>
      </c>
    </row>
    <row r="8" spans="2:16" ht="15.75">
      <c r="B8" s="59">
        <v>5</v>
      </c>
      <c r="C8" s="60" t="s">
        <v>61</v>
      </c>
      <c r="D8" s="66">
        <v>46</v>
      </c>
      <c r="E8" s="62">
        <v>5</v>
      </c>
      <c r="F8" s="63">
        <v>46</v>
      </c>
      <c r="G8" s="64">
        <v>0</v>
      </c>
      <c r="H8" s="65">
        <v>0</v>
      </c>
      <c r="I8" s="64">
        <v>0</v>
      </c>
      <c r="J8" s="65">
        <v>0</v>
      </c>
      <c r="K8" s="64">
        <v>0</v>
      </c>
      <c r="L8" s="65">
        <v>0</v>
      </c>
      <c r="M8" s="64">
        <v>0</v>
      </c>
      <c r="N8" s="65">
        <v>0</v>
      </c>
      <c r="O8" s="64">
        <v>0</v>
      </c>
      <c r="P8" s="65">
        <v>0</v>
      </c>
    </row>
    <row r="9" spans="2:16" ht="15.75">
      <c r="B9" s="59">
        <v>6</v>
      </c>
      <c r="C9" s="60" t="s">
        <v>62</v>
      </c>
      <c r="D9" s="66">
        <v>44</v>
      </c>
      <c r="E9" s="62">
        <v>6</v>
      </c>
      <c r="F9" s="63">
        <v>44</v>
      </c>
      <c r="G9" s="64">
        <v>0</v>
      </c>
      <c r="H9" s="65">
        <v>0</v>
      </c>
      <c r="I9" s="64">
        <v>0</v>
      </c>
      <c r="J9" s="65">
        <v>0</v>
      </c>
      <c r="K9" s="64">
        <v>0</v>
      </c>
      <c r="L9" s="65">
        <v>0</v>
      </c>
      <c r="M9" s="64">
        <v>0</v>
      </c>
      <c r="N9" s="65">
        <v>0</v>
      </c>
      <c r="O9" s="64">
        <v>0</v>
      </c>
      <c r="P9" s="65">
        <v>0</v>
      </c>
    </row>
    <row r="10" spans="2:16" ht="15.75">
      <c r="B10" s="59">
        <v>7</v>
      </c>
      <c r="C10" s="60" t="s">
        <v>63</v>
      </c>
      <c r="D10" s="66">
        <v>42</v>
      </c>
      <c r="E10" s="62">
        <v>7</v>
      </c>
      <c r="F10" s="63">
        <v>42</v>
      </c>
      <c r="G10" s="64">
        <v>0</v>
      </c>
      <c r="H10" s="65">
        <v>0</v>
      </c>
      <c r="I10" s="64">
        <v>0</v>
      </c>
      <c r="J10" s="65">
        <v>0</v>
      </c>
      <c r="K10" s="64">
        <v>0</v>
      </c>
      <c r="L10" s="65">
        <v>0</v>
      </c>
      <c r="M10" s="64">
        <v>0</v>
      </c>
      <c r="N10" s="65">
        <v>0</v>
      </c>
      <c r="O10" s="64">
        <v>0</v>
      </c>
      <c r="P10" s="65">
        <v>0</v>
      </c>
    </row>
    <row r="11" spans="2:16" ht="15.75">
      <c r="B11" s="59">
        <v>8</v>
      </c>
      <c r="C11" s="60" t="s">
        <v>64</v>
      </c>
      <c r="D11" s="66">
        <v>40</v>
      </c>
      <c r="E11" s="62">
        <v>8</v>
      </c>
      <c r="F11" s="63">
        <v>40</v>
      </c>
      <c r="G11" s="64">
        <v>0</v>
      </c>
      <c r="H11" s="65">
        <v>0</v>
      </c>
      <c r="I11" s="64">
        <v>0</v>
      </c>
      <c r="J11" s="65">
        <v>0</v>
      </c>
      <c r="K11" s="64">
        <v>0</v>
      </c>
      <c r="L11" s="65">
        <v>0</v>
      </c>
      <c r="M11" s="64">
        <v>0</v>
      </c>
      <c r="N11" s="65">
        <v>0</v>
      </c>
      <c r="O11" s="64">
        <v>0</v>
      </c>
      <c r="P11" s="65">
        <v>0</v>
      </c>
    </row>
    <row r="12" spans="2:16" ht="15.75">
      <c r="B12" s="59">
        <v>9</v>
      </c>
      <c r="C12" s="60" t="s">
        <v>65</v>
      </c>
      <c r="D12" s="66">
        <v>39</v>
      </c>
      <c r="E12" s="62">
        <v>9</v>
      </c>
      <c r="F12" s="63">
        <v>39</v>
      </c>
      <c r="G12" s="64">
        <v>0</v>
      </c>
      <c r="H12" s="65">
        <v>0</v>
      </c>
      <c r="I12" s="64">
        <v>0</v>
      </c>
      <c r="J12" s="65">
        <v>0</v>
      </c>
      <c r="K12" s="64">
        <v>0</v>
      </c>
      <c r="L12" s="65">
        <v>0</v>
      </c>
      <c r="M12" s="64">
        <v>0</v>
      </c>
      <c r="N12" s="65">
        <v>0</v>
      </c>
      <c r="O12" s="64">
        <v>0</v>
      </c>
      <c r="P12" s="65">
        <v>0</v>
      </c>
    </row>
    <row r="13" spans="2:16" ht="15.75">
      <c r="B13" s="59">
        <v>10</v>
      </c>
      <c r="C13" s="60" t="s">
        <v>66</v>
      </c>
      <c r="D13" s="66">
        <v>38</v>
      </c>
      <c r="E13" s="62">
        <v>10</v>
      </c>
      <c r="F13" s="63">
        <v>38</v>
      </c>
      <c r="G13" s="64">
        <v>0</v>
      </c>
      <c r="H13" s="65">
        <v>0</v>
      </c>
      <c r="I13" s="64">
        <v>0</v>
      </c>
      <c r="J13" s="65">
        <v>0</v>
      </c>
      <c r="K13" s="64">
        <v>0</v>
      </c>
      <c r="L13" s="65">
        <v>0</v>
      </c>
      <c r="M13" s="64">
        <v>0</v>
      </c>
      <c r="N13" s="65">
        <v>0</v>
      </c>
      <c r="O13" s="64">
        <v>0</v>
      </c>
      <c r="P13" s="65">
        <v>0</v>
      </c>
    </row>
    <row r="14" spans="2:16" ht="15.75">
      <c r="B14" s="59">
        <v>11</v>
      </c>
      <c r="C14" s="60"/>
      <c r="D14" s="66">
        <v>0</v>
      </c>
      <c r="E14" s="62">
        <v>0</v>
      </c>
      <c r="F14" s="63">
        <v>0</v>
      </c>
      <c r="G14" s="64">
        <v>0</v>
      </c>
      <c r="H14" s="65">
        <v>0</v>
      </c>
      <c r="I14" s="64">
        <v>0</v>
      </c>
      <c r="J14" s="65">
        <v>0</v>
      </c>
      <c r="K14" s="64">
        <v>0</v>
      </c>
      <c r="L14" s="65">
        <v>0</v>
      </c>
      <c r="M14" s="64">
        <v>0</v>
      </c>
      <c r="N14" s="65">
        <v>0</v>
      </c>
      <c r="O14" s="64">
        <v>0</v>
      </c>
      <c r="P14" s="65">
        <v>0</v>
      </c>
    </row>
    <row r="15" spans="2:16" ht="15.75">
      <c r="B15" s="59">
        <v>12</v>
      </c>
      <c r="C15" s="60"/>
      <c r="D15" s="66">
        <v>0</v>
      </c>
      <c r="E15" s="62">
        <v>0</v>
      </c>
      <c r="F15" s="63">
        <v>0</v>
      </c>
      <c r="G15" s="64">
        <v>0</v>
      </c>
      <c r="H15" s="65">
        <v>0</v>
      </c>
      <c r="I15" s="64">
        <v>0</v>
      </c>
      <c r="J15" s="65">
        <v>0</v>
      </c>
      <c r="K15" s="64">
        <v>0</v>
      </c>
      <c r="L15" s="65">
        <v>0</v>
      </c>
      <c r="M15" s="64">
        <v>0</v>
      </c>
      <c r="N15" s="65">
        <v>0</v>
      </c>
      <c r="O15" s="64">
        <v>0</v>
      </c>
      <c r="P15" s="65">
        <v>0</v>
      </c>
    </row>
    <row r="16" spans="2:16" ht="15.75">
      <c r="B16" s="59">
        <v>13</v>
      </c>
      <c r="C16" s="60"/>
      <c r="D16" s="66">
        <v>0</v>
      </c>
      <c r="E16" s="62">
        <v>0</v>
      </c>
      <c r="F16" s="63">
        <v>0</v>
      </c>
      <c r="G16" s="64">
        <v>0</v>
      </c>
      <c r="H16" s="65">
        <v>0</v>
      </c>
      <c r="I16" s="64">
        <v>0</v>
      </c>
      <c r="J16" s="65">
        <v>0</v>
      </c>
      <c r="K16" s="64">
        <v>0</v>
      </c>
      <c r="L16" s="65">
        <v>0</v>
      </c>
      <c r="M16" s="64">
        <v>0</v>
      </c>
      <c r="N16" s="65">
        <v>0</v>
      </c>
      <c r="O16" s="64">
        <v>0</v>
      </c>
      <c r="P16" s="65">
        <v>0</v>
      </c>
    </row>
    <row r="17" spans="2:16" ht="15.75">
      <c r="B17" s="59">
        <v>14</v>
      </c>
      <c r="C17" s="60"/>
      <c r="D17" s="66">
        <v>0</v>
      </c>
      <c r="E17" s="62">
        <v>0</v>
      </c>
      <c r="F17" s="63">
        <v>0</v>
      </c>
      <c r="G17" s="64">
        <v>0</v>
      </c>
      <c r="H17" s="65">
        <v>0</v>
      </c>
      <c r="I17" s="64">
        <v>0</v>
      </c>
      <c r="J17" s="65">
        <v>0</v>
      </c>
      <c r="K17" s="64">
        <v>0</v>
      </c>
      <c r="L17" s="65">
        <v>0</v>
      </c>
      <c r="M17" s="64">
        <v>0</v>
      </c>
      <c r="N17" s="65">
        <v>0</v>
      </c>
      <c r="O17" s="64">
        <v>0</v>
      </c>
      <c r="P17" s="65">
        <v>0</v>
      </c>
    </row>
    <row r="18" spans="2:16" ht="15">
      <c r="B18" s="59">
        <v>15</v>
      </c>
      <c r="C18" s="67"/>
      <c r="D18" s="66">
        <v>0</v>
      </c>
      <c r="E18" s="62">
        <v>0</v>
      </c>
      <c r="F18" s="63">
        <v>0</v>
      </c>
      <c r="G18" s="64">
        <v>0</v>
      </c>
      <c r="H18" s="65">
        <v>0</v>
      </c>
      <c r="I18" s="64">
        <v>0</v>
      </c>
      <c r="J18" s="65">
        <v>0</v>
      </c>
      <c r="K18" s="64">
        <v>0</v>
      </c>
      <c r="L18" s="65">
        <v>0</v>
      </c>
      <c r="M18" s="64">
        <v>0</v>
      </c>
      <c r="N18" s="65">
        <v>0</v>
      </c>
      <c r="O18" s="64">
        <v>0</v>
      </c>
      <c r="P18" s="65">
        <v>0</v>
      </c>
    </row>
  </sheetData>
  <conditionalFormatting sqref="E4:P18">
    <cfRule type="cellIs" priority="1" dxfId="0" operator="greaterThan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1"/>
  <sheetViews>
    <sheetView workbookViewId="0" topLeftCell="B1">
      <selection activeCell="H29" sqref="H29"/>
    </sheetView>
  </sheetViews>
  <sheetFormatPr defaultColWidth="11.421875" defaultRowHeight="12.75"/>
  <cols>
    <col min="2" max="2" width="3.00390625" style="5" bestFit="1" customWidth="1"/>
    <col min="3" max="3" width="17.28125" style="0" bestFit="1" customWidth="1"/>
    <col min="4" max="4" width="12.140625" style="0" customWidth="1"/>
    <col min="5" max="9" width="7.00390625" style="0" bestFit="1" customWidth="1"/>
    <col min="10" max="10" width="8.00390625" style="0" bestFit="1" customWidth="1"/>
  </cols>
  <sheetData>
    <row r="2" spans="3:10" ht="12.75">
      <c r="C2" s="77"/>
      <c r="D2" s="78"/>
      <c r="E2" s="74" t="s">
        <v>67</v>
      </c>
      <c r="F2" s="74" t="s">
        <v>68</v>
      </c>
      <c r="G2" s="74" t="s">
        <v>69</v>
      </c>
      <c r="H2" s="74" t="s">
        <v>70</v>
      </c>
      <c r="I2" s="74" t="s">
        <v>71</v>
      </c>
      <c r="J2" s="75" t="s">
        <v>55</v>
      </c>
    </row>
    <row r="3" spans="2:16" ht="12.75">
      <c r="B3" s="1">
        <v>1</v>
      </c>
      <c r="C3" s="49" t="s">
        <v>57</v>
      </c>
      <c r="D3" s="30" t="s">
        <v>72</v>
      </c>
      <c r="E3" s="30">
        <v>102.76</v>
      </c>
      <c r="F3" s="68">
        <v>107</v>
      </c>
      <c r="G3" s="68">
        <v>105</v>
      </c>
      <c r="H3" s="68">
        <v>107</v>
      </c>
      <c r="I3" s="68">
        <v>106</v>
      </c>
      <c r="J3" s="30">
        <f>SUM(E3:I3)</f>
        <v>527.76</v>
      </c>
      <c r="K3" s="71"/>
      <c r="L3" s="72"/>
      <c r="M3" s="73"/>
      <c r="N3" s="72"/>
      <c r="O3" s="72"/>
      <c r="P3" s="72"/>
    </row>
    <row r="4" spans="3:16" ht="12.75">
      <c r="C4" s="76">
        <f>SUM(J3:J5)</f>
        <v>1593.29</v>
      </c>
      <c r="D4" s="45" t="s">
        <v>73</v>
      </c>
      <c r="E4" s="45">
        <v>103</v>
      </c>
      <c r="F4" s="69">
        <v>108.53</v>
      </c>
      <c r="G4" s="45">
        <v>107</v>
      </c>
      <c r="H4" s="45">
        <v>108</v>
      </c>
      <c r="I4" s="45">
        <v>107</v>
      </c>
      <c r="J4" s="69">
        <f>SUM(E4:I4)</f>
        <v>533.53</v>
      </c>
      <c r="K4" s="71"/>
      <c r="L4" s="73"/>
      <c r="M4" s="72"/>
      <c r="N4" s="72"/>
      <c r="O4" s="72"/>
      <c r="P4" s="72"/>
    </row>
    <row r="5" spans="3:16" ht="12.75">
      <c r="C5" s="79"/>
      <c r="D5" s="10" t="s">
        <v>74</v>
      </c>
      <c r="E5" s="10">
        <v>106</v>
      </c>
      <c r="F5" s="10">
        <v>104</v>
      </c>
      <c r="G5" s="10">
        <v>108</v>
      </c>
      <c r="H5" s="10">
        <v>107</v>
      </c>
      <c r="I5" s="10">
        <v>107</v>
      </c>
      <c r="J5" s="31">
        <f>SUM(E5:I5)</f>
        <v>532</v>
      </c>
      <c r="K5" s="71"/>
      <c r="L5" s="72"/>
      <c r="M5" s="72"/>
      <c r="N5" s="72"/>
      <c r="O5" s="73"/>
      <c r="P5" s="72"/>
    </row>
    <row r="6" spans="3:16" ht="12.75">
      <c r="C6" s="79"/>
      <c r="D6" s="49"/>
      <c r="E6" s="49"/>
      <c r="F6" s="49"/>
      <c r="G6" s="49"/>
      <c r="H6" s="49"/>
      <c r="I6" s="49"/>
      <c r="J6" s="70"/>
      <c r="K6" s="71"/>
      <c r="L6" s="72"/>
      <c r="M6" s="72"/>
      <c r="N6" s="72"/>
      <c r="O6" s="73"/>
      <c r="P6" s="72"/>
    </row>
    <row r="7" spans="2:16" ht="12.75">
      <c r="B7" s="1">
        <v>2</v>
      </c>
      <c r="C7" s="49" t="s">
        <v>58</v>
      </c>
      <c r="D7" s="30" t="s">
        <v>72</v>
      </c>
      <c r="E7" s="68">
        <v>104</v>
      </c>
      <c r="F7" s="68">
        <v>103</v>
      </c>
      <c r="G7" s="68">
        <v>105</v>
      </c>
      <c r="H7" s="30">
        <v>106.59</v>
      </c>
      <c r="I7" s="68">
        <v>104</v>
      </c>
      <c r="J7" s="30">
        <f>SUM(E7:I7)</f>
        <v>522.59</v>
      </c>
      <c r="K7" s="71"/>
      <c r="L7" s="72"/>
      <c r="M7" s="72"/>
      <c r="N7" s="72"/>
      <c r="O7" s="72"/>
      <c r="P7" s="73"/>
    </row>
    <row r="8" spans="3:16" ht="12.75">
      <c r="C8" s="76">
        <f>SUM(J7:J9)</f>
        <v>1576.85</v>
      </c>
      <c r="D8" s="45" t="s">
        <v>73</v>
      </c>
      <c r="E8" s="45">
        <v>105</v>
      </c>
      <c r="F8" s="45">
        <v>104</v>
      </c>
      <c r="G8" s="45">
        <v>105</v>
      </c>
      <c r="H8" s="69">
        <v>106.53</v>
      </c>
      <c r="I8" s="45">
        <v>105</v>
      </c>
      <c r="J8" s="69">
        <f>SUM(E8:I8)</f>
        <v>525.53</v>
      </c>
      <c r="K8" s="71"/>
      <c r="L8" s="72"/>
      <c r="M8" s="72"/>
      <c r="N8" s="73"/>
      <c r="O8" s="72"/>
      <c r="P8" s="72"/>
    </row>
    <row r="9" spans="3:16" ht="12.75">
      <c r="C9" s="79"/>
      <c r="D9" s="10" t="s">
        <v>74</v>
      </c>
      <c r="E9" s="10">
        <v>105.73</v>
      </c>
      <c r="F9" s="10">
        <v>106</v>
      </c>
      <c r="G9" s="10">
        <v>105</v>
      </c>
      <c r="H9" s="10">
        <v>107</v>
      </c>
      <c r="I9" s="10">
        <v>105</v>
      </c>
      <c r="J9" s="31">
        <f>SUM(E9:I9)</f>
        <v>528.73</v>
      </c>
      <c r="K9" s="71"/>
      <c r="L9" s="72"/>
      <c r="M9" s="72"/>
      <c r="N9" s="72"/>
      <c r="O9" s="72"/>
      <c r="P9" s="73"/>
    </row>
    <row r="10" spans="3:16" ht="12.75">
      <c r="C10" s="79"/>
      <c r="D10" s="49"/>
      <c r="E10" s="49"/>
      <c r="F10" s="49"/>
      <c r="G10" s="49"/>
      <c r="H10" s="49"/>
      <c r="I10" s="49"/>
      <c r="J10" s="70"/>
      <c r="K10" s="71"/>
      <c r="L10" s="72"/>
      <c r="M10" s="72"/>
      <c r="N10" s="72"/>
      <c r="O10" s="72"/>
      <c r="P10" s="73"/>
    </row>
    <row r="11" spans="2:16" ht="12.75">
      <c r="B11" s="1">
        <v>3</v>
      </c>
      <c r="C11" s="49" t="s">
        <v>59</v>
      </c>
      <c r="D11" s="30" t="s">
        <v>72</v>
      </c>
      <c r="E11" s="68">
        <v>104</v>
      </c>
      <c r="F11" s="68">
        <v>106</v>
      </c>
      <c r="G11" s="68">
        <v>105</v>
      </c>
      <c r="H11" s="68">
        <v>105</v>
      </c>
      <c r="I11" s="30">
        <v>101.85</v>
      </c>
      <c r="J11" s="30">
        <f>SUM(E11:I11)</f>
        <v>521.85</v>
      </c>
      <c r="K11" s="71"/>
      <c r="L11" s="72"/>
      <c r="M11" s="72"/>
      <c r="N11" s="72"/>
      <c r="O11" s="73"/>
      <c r="P11" s="72"/>
    </row>
    <row r="12" spans="3:16" ht="12.75">
      <c r="C12" s="76">
        <f>SUM(J11:J13)</f>
        <v>1576.85</v>
      </c>
      <c r="D12" s="45" t="s">
        <v>73</v>
      </c>
      <c r="E12" s="69">
        <v>105.39</v>
      </c>
      <c r="F12" s="45">
        <v>106</v>
      </c>
      <c r="G12" s="45">
        <v>106</v>
      </c>
      <c r="H12" s="45">
        <v>107</v>
      </c>
      <c r="I12" s="45">
        <v>104</v>
      </c>
      <c r="J12" s="69">
        <f>SUM(E12:I12)</f>
        <v>528.39</v>
      </c>
      <c r="K12" s="71"/>
      <c r="L12" s="72"/>
      <c r="M12" s="73"/>
      <c r="N12" s="72"/>
      <c r="O12" s="72"/>
      <c r="P12" s="72"/>
    </row>
    <row r="13" spans="3:16" ht="12.75">
      <c r="C13" s="79"/>
      <c r="D13" s="10" t="s">
        <v>74</v>
      </c>
      <c r="E13" s="10">
        <v>105</v>
      </c>
      <c r="F13" s="10">
        <v>107.61</v>
      </c>
      <c r="G13" s="10">
        <v>105</v>
      </c>
      <c r="H13" s="10">
        <v>106</v>
      </c>
      <c r="I13" s="10">
        <v>103</v>
      </c>
      <c r="J13" s="31">
        <f>SUM(E13:I13)</f>
        <v>526.61</v>
      </c>
      <c r="K13" s="71"/>
      <c r="L13" s="73"/>
      <c r="M13" s="72"/>
      <c r="N13" s="72"/>
      <c r="O13" s="72"/>
      <c r="P13" s="72"/>
    </row>
    <row r="14" spans="3:16" ht="12.75">
      <c r="C14" s="79"/>
      <c r="D14" s="49"/>
      <c r="E14" s="49"/>
      <c r="F14" s="49"/>
      <c r="G14" s="49"/>
      <c r="H14" s="49"/>
      <c r="I14" s="49"/>
      <c r="J14" s="70"/>
      <c r="K14" s="71"/>
      <c r="L14" s="73"/>
      <c r="M14" s="72"/>
      <c r="N14" s="72"/>
      <c r="O14" s="72"/>
      <c r="P14" s="72"/>
    </row>
    <row r="15" spans="2:16" ht="12.75">
      <c r="B15" s="1">
        <v>4</v>
      </c>
      <c r="C15" s="49" t="s">
        <v>60</v>
      </c>
      <c r="D15" s="30" t="s">
        <v>72</v>
      </c>
      <c r="E15" s="68">
        <v>103</v>
      </c>
      <c r="F15" s="30">
        <v>106.65</v>
      </c>
      <c r="G15" s="68">
        <v>103</v>
      </c>
      <c r="H15" s="68">
        <v>104</v>
      </c>
      <c r="I15" s="68">
        <v>104</v>
      </c>
      <c r="J15" s="30">
        <f>SUM(E15:I15)</f>
        <v>520.65</v>
      </c>
      <c r="K15" s="71"/>
      <c r="L15" s="72"/>
      <c r="M15" s="72"/>
      <c r="N15" s="73"/>
      <c r="O15" s="72"/>
      <c r="P15" s="72"/>
    </row>
    <row r="16" spans="3:16" ht="12.75">
      <c r="C16" s="76">
        <f>SUM(J15:J17)</f>
        <v>1566.92</v>
      </c>
      <c r="D16" s="45" t="s">
        <v>73</v>
      </c>
      <c r="E16" s="45">
        <v>105</v>
      </c>
      <c r="F16" s="45">
        <v>107</v>
      </c>
      <c r="G16" s="45">
        <v>103</v>
      </c>
      <c r="H16" s="45">
        <v>103</v>
      </c>
      <c r="I16" s="69">
        <v>104.64</v>
      </c>
      <c r="J16" s="69">
        <f>SUM(E16:I16)</f>
        <v>522.64</v>
      </c>
      <c r="K16" s="71"/>
      <c r="L16" s="71"/>
      <c r="M16" s="71"/>
      <c r="N16" s="71"/>
      <c r="O16" s="71"/>
      <c r="P16" s="71"/>
    </row>
    <row r="17" spans="3:16" ht="12.75">
      <c r="C17" s="79"/>
      <c r="D17" s="10" t="s">
        <v>74</v>
      </c>
      <c r="E17" s="10">
        <v>105</v>
      </c>
      <c r="F17" s="10">
        <v>106</v>
      </c>
      <c r="G17" s="10">
        <v>104</v>
      </c>
      <c r="H17" s="10">
        <v>104</v>
      </c>
      <c r="I17" s="10">
        <v>104.63</v>
      </c>
      <c r="J17" s="31">
        <f>SUM(E17:I17)</f>
        <v>523.63</v>
      </c>
      <c r="K17" s="71"/>
      <c r="L17" s="71"/>
      <c r="M17" s="71"/>
      <c r="N17" s="71"/>
      <c r="O17" s="71"/>
      <c r="P17" s="71"/>
    </row>
    <row r="18" spans="3:16" ht="12.75">
      <c r="C18" s="79"/>
      <c r="D18" s="49"/>
      <c r="E18" s="49"/>
      <c r="F18" s="49"/>
      <c r="G18" s="49"/>
      <c r="H18" s="49"/>
      <c r="I18" s="49"/>
      <c r="J18" s="70"/>
      <c r="K18" s="71"/>
      <c r="L18" s="71"/>
      <c r="M18" s="71"/>
      <c r="N18" s="71"/>
      <c r="O18" s="71"/>
      <c r="P18" s="71"/>
    </row>
    <row r="19" spans="2:16" ht="12.75">
      <c r="B19" s="1">
        <v>5</v>
      </c>
      <c r="C19" s="49" t="s">
        <v>61</v>
      </c>
      <c r="D19" s="30" t="s">
        <v>72</v>
      </c>
      <c r="E19" s="68">
        <v>101</v>
      </c>
      <c r="F19" s="68">
        <v>104</v>
      </c>
      <c r="G19" s="30">
        <v>103.02</v>
      </c>
      <c r="H19" s="68">
        <v>103</v>
      </c>
      <c r="I19" s="68">
        <v>100</v>
      </c>
      <c r="J19" s="30">
        <f>SUM(E19:I19)</f>
        <v>511.02</v>
      </c>
      <c r="K19" s="71"/>
      <c r="L19" s="71"/>
      <c r="M19" s="71"/>
      <c r="N19" s="71"/>
      <c r="O19" s="71"/>
      <c r="P19" s="71"/>
    </row>
    <row r="20" spans="3:16" ht="12.75">
      <c r="C20" s="76">
        <f>SUM(J19:J21)</f>
        <v>1535.51</v>
      </c>
      <c r="D20" s="45" t="s">
        <v>73</v>
      </c>
      <c r="E20" s="45">
        <v>101</v>
      </c>
      <c r="F20" s="45">
        <v>105</v>
      </c>
      <c r="G20" s="69">
        <v>103.26</v>
      </c>
      <c r="H20" s="45">
        <v>102</v>
      </c>
      <c r="I20" s="45">
        <v>102</v>
      </c>
      <c r="J20" s="69">
        <f>SUM(E20:I20)</f>
        <v>513.26</v>
      </c>
      <c r="K20" s="71"/>
      <c r="L20" s="71"/>
      <c r="M20" s="71"/>
      <c r="N20" s="71"/>
      <c r="O20" s="71"/>
      <c r="P20" s="71"/>
    </row>
    <row r="21" spans="3:16" ht="12.75">
      <c r="C21" s="79"/>
      <c r="D21" s="10" t="s">
        <v>74</v>
      </c>
      <c r="E21" s="10">
        <v>102</v>
      </c>
      <c r="F21" s="10">
        <v>104</v>
      </c>
      <c r="G21" s="10">
        <v>103.23</v>
      </c>
      <c r="H21" s="10">
        <v>100</v>
      </c>
      <c r="I21" s="10">
        <v>102</v>
      </c>
      <c r="J21" s="31">
        <f>SUM(E21:I21)</f>
        <v>511.23</v>
      </c>
      <c r="K21" s="71"/>
      <c r="L21" s="71"/>
      <c r="M21" s="71"/>
      <c r="N21" s="71"/>
      <c r="O21" s="71"/>
      <c r="P21" s="71"/>
    </row>
    <row r="22" spans="3:16" ht="12.75">
      <c r="C22" s="79"/>
      <c r="D22" s="49"/>
      <c r="E22" s="49"/>
      <c r="F22" s="49"/>
      <c r="G22" s="49"/>
      <c r="H22" s="49"/>
      <c r="I22" s="49"/>
      <c r="J22" s="70"/>
      <c r="K22" s="71"/>
      <c r="L22" s="71"/>
      <c r="M22" s="71"/>
      <c r="N22" s="71"/>
      <c r="O22" s="71"/>
      <c r="P22" s="71"/>
    </row>
    <row r="23" spans="2:16" ht="12.75">
      <c r="B23" s="1">
        <v>6</v>
      </c>
      <c r="C23" s="49" t="s">
        <v>62</v>
      </c>
      <c r="D23" s="30" t="s">
        <v>72</v>
      </c>
      <c r="E23" s="68">
        <v>98</v>
      </c>
      <c r="F23" s="68">
        <v>99</v>
      </c>
      <c r="G23" s="68">
        <v>102</v>
      </c>
      <c r="H23" s="30">
        <v>100.2</v>
      </c>
      <c r="I23" s="68">
        <v>96</v>
      </c>
      <c r="J23" s="30">
        <f>SUM(E23:I23)</f>
        <v>495.2</v>
      </c>
      <c r="K23" s="71"/>
      <c r="L23" s="71"/>
      <c r="M23" s="71"/>
      <c r="N23" s="71"/>
      <c r="O23" s="71"/>
      <c r="P23" s="71"/>
    </row>
    <row r="24" spans="3:16" ht="12.75">
      <c r="C24" s="76">
        <f>SUM(J23:J25)</f>
        <v>1500.0300000000002</v>
      </c>
      <c r="D24" s="45" t="s">
        <v>73</v>
      </c>
      <c r="E24" s="45">
        <v>99</v>
      </c>
      <c r="F24" s="45">
        <v>97</v>
      </c>
      <c r="G24" s="45">
        <v>102</v>
      </c>
      <c r="H24" s="69">
        <v>102.73</v>
      </c>
      <c r="I24" s="45">
        <v>99</v>
      </c>
      <c r="J24" s="69">
        <f>SUM(E24:I24)</f>
        <v>499.73</v>
      </c>
      <c r="K24" s="71"/>
      <c r="L24" s="71"/>
      <c r="M24" s="71"/>
      <c r="N24" s="71"/>
      <c r="O24" s="71"/>
      <c r="P24" s="71"/>
    </row>
    <row r="25" spans="3:16" ht="12.75">
      <c r="C25" s="79"/>
      <c r="D25" s="10" t="s">
        <v>74</v>
      </c>
      <c r="E25" s="10">
        <v>100</v>
      </c>
      <c r="F25" s="10">
        <v>100</v>
      </c>
      <c r="G25" s="10">
        <v>103</v>
      </c>
      <c r="H25" s="10">
        <v>101.1</v>
      </c>
      <c r="I25" s="10">
        <v>101</v>
      </c>
      <c r="J25" s="31">
        <f>SUM(E25:I25)</f>
        <v>505.1</v>
      </c>
      <c r="K25" s="71"/>
      <c r="L25" s="71"/>
      <c r="M25" s="71"/>
      <c r="N25" s="71"/>
      <c r="O25" s="71"/>
      <c r="P25" s="71"/>
    </row>
    <row r="26" spans="3:16" ht="12.75">
      <c r="C26" s="79"/>
      <c r="D26" s="49"/>
      <c r="E26" s="49"/>
      <c r="F26" s="49"/>
      <c r="G26" s="49"/>
      <c r="H26" s="49"/>
      <c r="I26" s="49"/>
      <c r="J26" s="70"/>
      <c r="K26" s="71"/>
      <c r="L26" s="71"/>
      <c r="M26" s="71"/>
      <c r="N26" s="71"/>
      <c r="O26" s="71"/>
      <c r="P26" s="71"/>
    </row>
    <row r="27" spans="2:16" ht="12.75">
      <c r="B27" s="1">
        <v>7</v>
      </c>
      <c r="C27" s="49" t="s">
        <v>63</v>
      </c>
      <c r="D27" s="30" t="s">
        <v>72</v>
      </c>
      <c r="E27" s="68">
        <v>96</v>
      </c>
      <c r="F27" s="30">
        <v>102.72</v>
      </c>
      <c r="G27" s="68">
        <v>103</v>
      </c>
      <c r="H27" s="68">
        <v>101</v>
      </c>
      <c r="I27" s="68">
        <v>94</v>
      </c>
      <c r="J27" s="30">
        <f>SUM(E27:I27)</f>
        <v>496.72</v>
      </c>
      <c r="K27" s="71"/>
      <c r="L27" s="71"/>
      <c r="M27" s="71"/>
      <c r="N27" s="71"/>
      <c r="O27" s="71"/>
      <c r="P27" s="71"/>
    </row>
    <row r="28" spans="3:16" ht="12.75">
      <c r="C28" s="76">
        <f>SUM(J27:J29)</f>
        <v>1497.67</v>
      </c>
      <c r="D28" s="45" t="s">
        <v>73</v>
      </c>
      <c r="E28" s="45">
        <v>98</v>
      </c>
      <c r="F28" s="69">
        <v>101.33</v>
      </c>
      <c r="G28" s="45">
        <v>102</v>
      </c>
      <c r="H28" s="45">
        <v>100</v>
      </c>
      <c r="I28" s="45">
        <v>96</v>
      </c>
      <c r="J28" s="69">
        <f>SUM(E28:I28)</f>
        <v>497.33</v>
      </c>
      <c r="K28" s="71"/>
      <c r="L28" s="71"/>
      <c r="M28" s="71"/>
      <c r="N28" s="71"/>
      <c r="O28" s="71"/>
      <c r="P28" s="71"/>
    </row>
    <row r="29" spans="3:16" ht="12.75">
      <c r="C29" s="79"/>
      <c r="D29" s="10" t="s">
        <v>74</v>
      </c>
      <c r="E29" s="10">
        <v>97</v>
      </c>
      <c r="F29" s="10">
        <v>100</v>
      </c>
      <c r="G29" s="10">
        <v>105</v>
      </c>
      <c r="H29" s="10">
        <v>102.62</v>
      </c>
      <c r="I29" s="10">
        <v>99</v>
      </c>
      <c r="J29" s="31">
        <f>SUM(E29:I29)</f>
        <v>503.62</v>
      </c>
      <c r="K29" s="71"/>
      <c r="L29" s="71"/>
      <c r="M29" s="71"/>
      <c r="N29" s="71"/>
      <c r="O29" s="71"/>
      <c r="P29" s="71"/>
    </row>
    <row r="30" spans="3:16" ht="12.75">
      <c r="C30" s="79"/>
      <c r="D30" s="49"/>
      <c r="E30" s="49"/>
      <c r="F30" s="49"/>
      <c r="G30" s="49"/>
      <c r="H30" s="49"/>
      <c r="I30" s="49"/>
      <c r="J30" s="70"/>
      <c r="K30" s="71"/>
      <c r="L30" s="71"/>
      <c r="M30" s="71"/>
      <c r="N30" s="71"/>
      <c r="O30" s="71"/>
      <c r="P30" s="71"/>
    </row>
    <row r="31" spans="2:16" ht="12.75">
      <c r="B31" s="1">
        <v>8</v>
      </c>
      <c r="C31" s="49" t="s">
        <v>64</v>
      </c>
      <c r="D31" s="30" t="s">
        <v>72</v>
      </c>
      <c r="E31" s="30">
        <v>97.72</v>
      </c>
      <c r="F31" s="68">
        <v>95</v>
      </c>
      <c r="G31" s="68">
        <v>92</v>
      </c>
      <c r="H31" s="68">
        <v>98</v>
      </c>
      <c r="I31" s="68">
        <v>93</v>
      </c>
      <c r="J31" s="30">
        <f>SUM(E31:I31)</f>
        <v>475.72</v>
      </c>
      <c r="K31" s="71"/>
      <c r="L31" s="71"/>
      <c r="M31" s="71"/>
      <c r="N31" s="71"/>
      <c r="O31" s="71"/>
      <c r="P31" s="71"/>
    </row>
    <row r="32" spans="3:16" ht="12.75">
      <c r="C32" s="76">
        <f>SUM(J31:J33)</f>
        <v>1479.31</v>
      </c>
      <c r="D32" s="45" t="s">
        <v>73</v>
      </c>
      <c r="E32" s="45">
        <v>99</v>
      </c>
      <c r="F32" s="45">
        <v>104</v>
      </c>
      <c r="G32" s="45">
        <v>98</v>
      </c>
      <c r="H32" s="45">
        <v>101</v>
      </c>
      <c r="I32" s="69">
        <v>99.88</v>
      </c>
      <c r="J32" s="69">
        <f>SUM(E32:I32)</f>
        <v>501.88</v>
      </c>
      <c r="K32" s="71"/>
      <c r="L32" s="71"/>
      <c r="M32" s="71"/>
      <c r="N32" s="71"/>
      <c r="O32" s="71"/>
      <c r="P32" s="71"/>
    </row>
    <row r="33" spans="3:16" ht="12.75">
      <c r="C33" s="79"/>
      <c r="D33" s="10" t="s">
        <v>74</v>
      </c>
      <c r="E33" s="10">
        <v>101.71</v>
      </c>
      <c r="F33" s="10">
        <v>103</v>
      </c>
      <c r="G33" s="10">
        <v>92</v>
      </c>
      <c r="H33" s="10">
        <v>103</v>
      </c>
      <c r="I33" s="10">
        <v>102</v>
      </c>
      <c r="J33" s="31">
        <f>SUM(E33:I33)</f>
        <v>501.71</v>
      </c>
      <c r="K33" s="71"/>
      <c r="L33" s="71"/>
      <c r="M33" s="71"/>
      <c r="N33" s="71"/>
      <c r="O33" s="71"/>
      <c r="P33" s="71"/>
    </row>
    <row r="34" spans="3:16" ht="12.75">
      <c r="C34" s="79"/>
      <c r="D34" s="49"/>
      <c r="E34" s="49"/>
      <c r="F34" s="49"/>
      <c r="G34" s="49"/>
      <c r="H34" s="49"/>
      <c r="I34" s="49"/>
      <c r="J34" s="70"/>
      <c r="K34" s="71"/>
      <c r="L34" s="71"/>
      <c r="M34" s="71"/>
      <c r="N34" s="71"/>
      <c r="O34" s="71"/>
      <c r="P34" s="71"/>
    </row>
    <row r="35" spans="2:16" ht="12.75">
      <c r="B35" s="1">
        <v>9</v>
      </c>
      <c r="C35" s="49" t="s">
        <v>65</v>
      </c>
      <c r="D35" s="30" t="s">
        <v>72</v>
      </c>
      <c r="E35" s="68">
        <v>99</v>
      </c>
      <c r="F35" s="68">
        <v>95</v>
      </c>
      <c r="G35" s="30">
        <v>103.71</v>
      </c>
      <c r="H35" s="68">
        <v>102</v>
      </c>
      <c r="I35" s="68">
        <v>88</v>
      </c>
      <c r="J35" s="30">
        <f>SUM(E35:I35)</f>
        <v>487.71</v>
      </c>
      <c r="K35" s="71"/>
      <c r="L35" s="71"/>
      <c r="M35" s="71"/>
      <c r="N35" s="71"/>
      <c r="O35" s="71"/>
      <c r="P35" s="71"/>
    </row>
    <row r="36" spans="3:10" ht="12.75">
      <c r="C36" s="76">
        <f>SUM(J35:J37)</f>
        <v>1475.9299999999998</v>
      </c>
      <c r="D36" s="45" t="s">
        <v>73</v>
      </c>
      <c r="E36" s="69">
        <v>100.36</v>
      </c>
      <c r="F36" s="45">
        <v>104</v>
      </c>
      <c r="G36" s="45">
        <v>104</v>
      </c>
      <c r="H36" s="45">
        <v>63</v>
      </c>
      <c r="I36" s="45">
        <v>102</v>
      </c>
      <c r="J36" s="69">
        <f>SUM(E36:I36)</f>
        <v>473.36</v>
      </c>
    </row>
    <row r="37" spans="3:10" ht="12.75">
      <c r="C37" s="79"/>
      <c r="D37" s="10" t="s">
        <v>74</v>
      </c>
      <c r="E37" s="10">
        <v>103</v>
      </c>
      <c r="F37" s="10">
        <v>104</v>
      </c>
      <c r="G37" s="10">
        <v>102</v>
      </c>
      <c r="H37" s="10">
        <v>104</v>
      </c>
      <c r="I37" s="10">
        <v>101.86</v>
      </c>
      <c r="J37" s="31">
        <f>SUM(E37:I37)</f>
        <v>514.86</v>
      </c>
    </row>
    <row r="38" spans="3:10" ht="12.75">
      <c r="C38" s="79"/>
      <c r="D38" s="49"/>
      <c r="E38" s="49"/>
      <c r="F38" s="49"/>
      <c r="G38" s="49"/>
      <c r="H38" s="49"/>
      <c r="I38" s="49"/>
      <c r="J38" s="70"/>
    </row>
    <row r="39" spans="2:10" ht="12.75">
      <c r="B39" s="1">
        <v>10</v>
      </c>
      <c r="C39" s="49" t="s">
        <v>66</v>
      </c>
      <c r="D39" s="30" t="s">
        <v>72</v>
      </c>
      <c r="E39" s="68">
        <v>90</v>
      </c>
      <c r="F39" s="68">
        <v>93</v>
      </c>
      <c r="G39" s="68">
        <v>94</v>
      </c>
      <c r="H39" s="68">
        <v>100</v>
      </c>
      <c r="I39" s="30">
        <v>94.69</v>
      </c>
      <c r="J39" s="30">
        <f>SUM(E39:I39)</f>
        <v>471.69</v>
      </c>
    </row>
    <row r="40" spans="3:10" ht="12.75">
      <c r="C40" s="76">
        <f>SUM(J39:J41)</f>
        <v>1427.7</v>
      </c>
      <c r="D40" s="45" t="s">
        <v>73</v>
      </c>
      <c r="E40" s="45">
        <v>89</v>
      </c>
      <c r="F40" s="45">
        <v>97</v>
      </c>
      <c r="G40" s="69">
        <v>96.44</v>
      </c>
      <c r="H40" s="45">
        <v>101</v>
      </c>
      <c r="I40" s="45">
        <v>88</v>
      </c>
      <c r="J40" s="69">
        <f>SUM(E40:I40)</f>
        <v>471.44</v>
      </c>
    </row>
    <row r="41" spans="4:10" ht="12.75">
      <c r="D41" s="10" t="s">
        <v>74</v>
      </c>
      <c r="E41" s="10">
        <v>93</v>
      </c>
      <c r="F41" s="10">
        <v>98</v>
      </c>
      <c r="G41" s="10">
        <v>99.57</v>
      </c>
      <c r="H41" s="10">
        <v>97</v>
      </c>
      <c r="I41" s="10">
        <v>97</v>
      </c>
      <c r="J41" s="31">
        <f>SUM(E41:I41)</f>
        <v>484.57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2012-01-15T11:31:22Z</dcterms:created>
  <dcterms:modified xsi:type="dcterms:W3CDTF">2012-01-25T19:46:53Z</dcterms:modified>
  <cp:category/>
  <cp:version/>
  <cp:contentType/>
  <cp:contentStatus/>
</cp:coreProperties>
</file>